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75f3bf563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s" sheetId="1" r:id="R19f678c9c6e640d6"/>
    <x:sheet xmlns:r="http://schemas.openxmlformats.org/officeDocument/2006/relationships" name="Guide" sheetId="2" r:id="R534f7adb90c74e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&quot;$&quot;#,##0.00;(&quot;$&quot;#,##0.00);&quot;$&quot;0.00"/>
    <x:numFmt numFmtId="202" formatCode="0.0%"/>
  </x:numFmts>
  <x:fonts count="5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i/>
      <x:sz val="11"/>
      <x:color rgb="FF55555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FF0D9"/>
      </x:patternFill>
    </x:fill>
  </x:fills>
  <x:borders count="2">
    <x:border/>
    <x:border>
      <x:bottom style="thin">
        <x:color rgb="FFFF511F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12012"/>
      </x:font>
      <x:fill>
        <x:patternFill>
          <x:bgColor rgb="FFFF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89885a14b4267" /><Relationship Type="http://schemas.openxmlformats.org/officeDocument/2006/relationships/theme" Target="/xl/theme/theme1.xml" Id="Rc8dbf3f677864e46" /><Relationship Type="http://schemas.openxmlformats.org/officeDocument/2006/relationships/sharedStrings" Target="/xl/sharedStrings.xml" Id="R185ebc3d5c254307" /><Relationship Type="http://schemas.openxmlformats.org/officeDocument/2006/relationships/worksheet" Target="/xl/worksheets/sheet1.xml" Id="R19f678c9c6e640d6" /><Relationship Type="http://schemas.openxmlformats.org/officeDocument/2006/relationships/worksheet" Target="/xl/worksheets/sheet2.xml" Id="R534f7adb90c74e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37" hidden="0" customWidth="1"/>
    <x:col min="10" max="10" width="37" hidden="0" customWidth="1"/>
    <x:col min="11" max="11" width="37" hidden="0" customWidth="1"/>
    <x:col min="12" max="12" width="37" hidden="0" customWidth="1"/>
    <x:col min="13" max="13" width="37" hidden="0" customWidth="1"/>
    <x:col min="14" max="14" width="23" hidden="0" customWidth="1"/>
    <x:col min="15" max="15" width="37" hidden="0" customWidth="1"/>
    <x:col min="16" max="16" width="23" hidden="0" customWidth="1"/>
    <x:col min="17" max="17" width="23" hidden="0" customWidth="1"/>
    <x:col min="18" max="18" width="23" hidden="0" customWidth="1"/>
    <x:col min="19" max="19" width="23" hidden="0" customWidth="1"/>
    <x:col min="20" max="20" width="23" hidden="0" customWidth="1"/>
    <x:col min="21" max="21" width="23" hidden="0" customWidth="1"/>
    <x:col min="22" max="22" width="23" hidden="0" customWidth="1"/>
    <x:col min="23" max="23" width="23" hidden="0" customWidth="1"/>
    <x:col min="24" max="24" width="23" hidden="0" customWidth="1"/>
    <x:col min="25" max="25" width="23" hidden="0" customWidth="1"/>
    <x:col min="26" max="26" width="23" hidden="0" customWidth="1"/>
    <x:col min="27" max="27" width="23" hidden="0" customWidth="1"/>
    <x:col min="28" max="28" width="23" hidden="0" customWidth="1"/>
    <x:col min="29" max="29" width="37" hidden="0" customWidth="1"/>
    <x:col min="30" max="30" width="23" hidden="0" customWidth="1"/>
    <x:col min="31" max="31" width="23" hidden="0" customWidth="1"/>
    <x:col min="32" max="32" width="23" hidden="0" customWidth="1"/>
    <x:col min="33" max="33" width="23" hidden="0" customWidth="1"/>
    <x:col min="34" max="34" width="3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</x:row>
    <x:row r="2" ht="23" customHeight="1">
      <x:c r="A2" s="3" t="str">
        <x:v>Seller Ad Testing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</x:row>
    <x:row r="4" ht="23" customHeight="1">
      <x:c r="A4" s="5" t="str">
        <x:v>Production rows are blank. Predeclare one change, maturity, sample, threshold and spend cap. Yellow fields are editable.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</x:row>
    <x:row r="5" ht="50" customHeight="1">
      <x:c r="A5" s="9" t="str">
        <x:v>Test ID</x:v>
      </x:c>
      <x:c r="B5" s="9" t="str">
        <x:v>Start date</x:v>
      </x:c>
      <x:c r="C5" s="9" t="str">
        <x:v>Planned review</x:v>
      </x:c>
      <x:c r="D5" s="9" t="str">
        <x:v>Offer ID/name</x:v>
      </x:c>
      <x:c r="E5" s="9" t="str">
        <x:v>Hook ID/text</x:v>
      </x:c>
      <x:c r="F5" s="9" t="str">
        <x:v>Copy ID</x:v>
      </x:c>
      <x:c r="G5" s="9" t="str">
        <x:v>Headline ID</x:v>
      </x:c>
      <x:c r="H5" s="9" t="str">
        <x:v>Creative ID</x:v>
      </x:c>
      <x:c r="I5" s="9" t="str">
        <x:v>One variable changed</x:v>
      </x:c>
      <x:c r="J5" s="9" t="str">
        <x:v>Kept fixed</x:v>
      </x:c>
      <x:c r="K5" s="9" t="str">
        <x:v>Hypothesis</x:v>
      </x:c>
      <x:c r="L5" s="9" t="str">
        <x:v>Baseline and period</x:v>
      </x:c>
      <x:c r="M5" s="9" t="str">
        <x:v>Primary metric</x:v>
      </x:c>
      <x:c r="N5" s="9" t="str">
        <x:v>Sample needed raw leads</x:v>
      </x:c>
      <x:c r="O5" s="9" t="str">
        <x:v>Success threshold</x:v>
      </x:c>
      <x:c r="P5" s="9" t="str">
        <x:v>Maturity days</x:v>
      </x:c>
      <x:c r="Q5" s="9" t="str">
        <x:v>Spend cap USD</x:v>
      </x:c>
      <x:c r="R5" s="9" t="str">
        <x:v>Actual spend USD</x:v>
      </x:c>
      <x:c r="S5" s="9" t="str">
        <x:v>Impressions</x:v>
      </x:c>
      <x:c r="T5" s="9" t="str">
        <x:v>Link clicks</x:v>
      </x:c>
      <x:c r="U5" s="9" t="str">
        <x:v>Raw leads</x:v>
      </x:c>
      <x:c r="V5" s="9" t="str">
        <x:v>Qualified cohort</x:v>
      </x:c>
      <x:c r="W5" s="9" t="str">
        <x:v>First booked cohort</x:v>
      </x:c>
      <x:c r="X5" s="9" t="str">
        <x:v>First held cohort</x:v>
      </x:c>
      <x:c r="Y5" s="9" t="str">
        <x:v>Link CTR</x:v>
      </x:c>
      <x:c r="Z5" s="9" t="str">
        <x:v>CPL</x:v>
      </x:c>
      <x:c r="AA5" s="9" t="str">
        <x:v>Qualified-to-book</x:v>
      </x:c>
      <x:c r="AB5" s="9" t="str">
        <x:v>Lead-to-book</x:v>
      </x:c>
      <x:c r="AC5" s="9" t="str">
        <x:v>Result and limits</x:v>
      </x:c>
      <x:c r="AD5" s="9" t="str">
        <x:v>Decision</x:v>
      </x:c>
      <x:c r="AE5" s="9" t="str">
        <x:v>Actual review date</x:v>
      </x:c>
      <x:c r="AF5" s="9" t="str">
        <x:v>Spend prompt</x:v>
      </x:c>
      <x:c r="AG5" s="9" t="str">
        <x:v>Sample prompt</x:v>
      </x:c>
      <x:c r="AH5" s="9" t="str">
        <x:v>Notes / owner</x:v>
      </x:c>
    </x:row>
    <x:row r="6" ht="23" customHeight="1">
      <x:c r="A6" s="10"/>
      <x:c r="B6" s="11"/>
      <x:c r="C6" s="11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  <x:c r="O6" s="10"/>
      <x:c r="P6" s="10"/>
      <x:c r="Q6" s="12"/>
      <x:c r="R6" s="12"/>
      <x:c r="S6" s="10"/>
      <x:c r="T6" s="10"/>
      <x:c r="U6" s="10"/>
      <x:c r="V6" s="10"/>
      <x:c r="W6" s="10"/>
      <x:c r="X6" s="10"/>
      <x:c r="Y6" s="14" t="str">
        <x:f>IF(A6="","",IF(OR(NOT(ISNUMBER(T6)),NOT(ISNUMBER(S6)),S6=0),"n.a.",T6/S6))</x:f>
      </x:c>
      <x:c r="Z6" s="13" t="str">
        <x:f>IF(A6="","",IF(OR(NOT(ISNUMBER(R6)),NOT(ISNUMBER(U6)),U6=0),"n.a.",R6/U6))</x:f>
      </x:c>
      <x:c r="AA6" s="14" t="str">
        <x:f>IF(A6="","",IF(OR(NOT(ISNUMBER(W6)),NOT(ISNUMBER(V6)),V6=0),"n.a.",W6/V6))</x:f>
      </x:c>
      <x:c r="AB6" s="14" t="str">
        <x:f>IF(A6="","",IF(OR(NOT(ISNUMBER(W6)),NOT(ISNUMBER(U6)),U6=0),"n.a.",W6/U6))</x:f>
      </x:c>
      <x:c r="AC6" s="10"/>
      <x:c r="AD6" s="10"/>
      <x:c r="AE6" s="11"/>
      <x:c r="AF6" s="2" t="str">
        <x:f>IF(A6="","",IF(COUNT(Q6:R6)&lt;2,"Missing spend/cap",IF(R6&gt;Q6,"Cap exceeded","Within cap")))</x:f>
      </x:c>
      <x:c r="AG6" s="2" t="str">
        <x:f>IF(A6="","",IF(COUNT(N6,U6)&lt;2,"Missing sample",IF(U6&lt;N6,"Below sample","Review maturity")))</x:f>
      </x:c>
      <x:c r="AH6" s="10"/>
    </x:row>
    <x:row r="7" ht="23" customHeight="1">
      <x:c r="A7" s="10"/>
      <x:c r="B7" s="11"/>
      <x:c r="C7" s="11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  <x:c r="Q7" s="12"/>
      <x:c r="R7" s="12"/>
      <x:c r="S7" s="10"/>
      <x:c r="T7" s="10"/>
      <x:c r="U7" s="10"/>
      <x:c r="V7" s="10"/>
      <x:c r="W7" s="10"/>
      <x:c r="X7" s="10"/>
      <x:c r="Y7" s="14" t="str">
        <x:f>IF(A7="","",IF(OR(NOT(ISNUMBER(T7)),NOT(ISNUMBER(S7)),S7=0),"n.a.",T7/S7))</x:f>
      </x:c>
      <x:c r="Z7" s="13" t="str">
        <x:f>IF(A7="","",IF(OR(NOT(ISNUMBER(R7)),NOT(ISNUMBER(U7)),U7=0),"n.a.",R7/U7))</x:f>
      </x:c>
      <x:c r="AA7" s="14" t="str">
        <x:f>IF(A7="","",IF(OR(NOT(ISNUMBER(W7)),NOT(ISNUMBER(V7)),V7=0),"n.a.",W7/V7))</x:f>
      </x:c>
      <x:c r="AB7" s="14" t="str">
        <x:f>IF(A7="","",IF(OR(NOT(ISNUMBER(W7)),NOT(ISNUMBER(U7)),U7=0),"n.a.",W7/U7))</x:f>
      </x:c>
      <x:c r="AC7" s="10"/>
      <x:c r="AD7" s="10"/>
      <x:c r="AE7" s="11"/>
      <x:c r="AF7" s="2" t="str">
        <x:f>IF(A7="","",IF(COUNT(Q7:R7)&lt;2,"Missing spend/cap",IF(R7&gt;Q7,"Cap exceeded","Within cap")))</x:f>
      </x:c>
      <x:c r="AG7" s="2" t="str">
        <x:f>IF(A7="","",IF(COUNT(N7,U7)&lt;2,"Missing sample",IF(U7&lt;N7,"Below sample","Review maturity")))</x:f>
      </x:c>
      <x:c r="AH7" s="10"/>
    </x:row>
    <x:row r="8" ht="23" customHeight="1">
      <x:c r="A8" s="10"/>
      <x:c r="B8" s="11"/>
      <x:c r="C8" s="11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2"/>
      <x:c r="R8" s="12"/>
      <x:c r="S8" s="10"/>
      <x:c r="T8" s="10"/>
      <x:c r="U8" s="10"/>
      <x:c r="V8" s="10"/>
      <x:c r="W8" s="10"/>
      <x:c r="X8" s="10"/>
      <x:c r="Y8" s="14" t="str">
        <x:f>IF(A8="","",IF(OR(NOT(ISNUMBER(T8)),NOT(ISNUMBER(S8)),S8=0),"n.a.",T8/S8))</x:f>
      </x:c>
      <x:c r="Z8" s="13" t="str">
        <x:f>IF(A8="","",IF(OR(NOT(ISNUMBER(R8)),NOT(ISNUMBER(U8)),U8=0),"n.a.",R8/U8))</x:f>
      </x:c>
      <x:c r="AA8" s="14" t="str">
        <x:f>IF(A8="","",IF(OR(NOT(ISNUMBER(W8)),NOT(ISNUMBER(V8)),V8=0),"n.a.",W8/V8))</x:f>
      </x:c>
      <x:c r="AB8" s="14" t="str">
        <x:f>IF(A8="","",IF(OR(NOT(ISNUMBER(W8)),NOT(ISNUMBER(U8)),U8=0),"n.a.",W8/U8))</x:f>
      </x:c>
      <x:c r="AC8" s="10"/>
      <x:c r="AD8" s="10"/>
      <x:c r="AE8" s="11"/>
      <x:c r="AF8" s="2" t="str">
        <x:f>IF(A8="","",IF(COUNT(Q8:R8)&lt;2,"Missing spend/cap",IF(R8&gt;Q8,"Cap exceeded","Within cap")))</x:f>
      </x:c>
      <x:c r="AG8" s="2" t="str">
        <x:f>IF(A8="","",IF(COUNT(N8,U8)&lt;2,"Missing sample",IF(U8&lt;N8,"Below sample","Review maturity")))</x:f>
      </x:c>
      <x:c r="AH8" s="10"/>
    </x:row>
    <x:row r="9" ht="23" customHeight="1">
      <x:c r="A9" s="10"/>
      <x:c r="B9" s="11"/>
      <x:c r="C9" s="11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2"/>
      <x:c r="R9" s="12"/>
      <x:c r="S9" s="10"/>
      <x:c r="T9" s="10"/>
      <x:c r="U9" s="10"/>
      <x:c r="V9" s="10"/>
      <x:c r="W9" s="10"/>
      <x:c r="X9" s="10"/>
      <x:c r="Y9" s="14" t="str">
        <x:f>IF(A9="","",IF(OR(NOT(ISNUMBER(T9)),NOT(ISNUMBER(S9)),S9=0),"n.a.",T9/S9))</x:f>
      </x:c>
      <x:c r="Z9" s="13" t="str">
        <x:f>IF(A9="","",IF(OR(NOT(ISNUMBER(R9)),NOT(ISNUMBER(U9)),U9=0),"n.a.",R9/U9))</x:f>
      </x:c>
      <x:c r="AA9" s="14" t="str">
        <x:f>IF(A9="","",IF(OR(NOT(ISNUMBER(W9)),NOT(ISNUMBER(V9)),V9=0),"n.a.",W9/V9))</x:f>
      </x:c>
      <x:c r="AB9" s="14" t="str">
        <x:f>IF(A9="","",IF(OR(NOT(ISNUMBER(W9)),NOT(ISNUMBER(U9)),U9=0),"n.a.",W9/U9))</x:f>
      </x:c>
      <x:c r="AC9" s="10"/>
      <x:c r="AD9" s="10"/>
      <x:c r="AE9" s="11"/>
      <x:c r="AF9" s="2" t="str">
        <x:f>IF(A9="","",IF(COUNT(Q9:R9)&lt;2,"Missing spend/cap",IF(R9&gt;Q9,"Cap exceeded","Within cap")))</x:f>
      </x:c>
      <x:c r="AG9" s="2" t="str">
        <x:f>IF(A9="","",IF(COUNT(N9,U9)&lt;2,"Missing sample",IF(U9&lt;N9,"Below sample","Review maturity")))</x:f>
      </x:c>
      <x:c r="AH9" s="10"/>
    </x:row>
    <x:row r="10" ht="23" customHeight="1">
      <x:c r="A10" s="10"/>
      <x:c r="B10" s="11"/>
      <x:c r="C10" s="11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2"/>
      <x:c r="R10" s="12"/>
      <x:c r="S10" s="10"/>
      <x:c r="T10" s="10"/>
      <x:c r="U10" s="10"/>
      <x:c r="V10" s="10"/>
      <x:c r="W10" s="10"/>
      <x:c r="X10" s="10"/>
      <x:c r="Y10" s="14" t="str">
        <x:f>IF(A10="","",IF(OR(NOT(ISNUMBER(T10)),NOT(ISNUMBER(S10)),S10=0),"n.a.",T10/S10))</x:f>
      </x:c>
      <x:c r="Z10" s="13" t="str">
        <x:f>IF(A10="","",IF(OR(NOT(ISNUMBER(R10)),NOT(ISNUMBER(U10)),U10=0),"n.a.",R10/U10))</x:f>
      </x:c>
      <x:c r="AA10" s="14" t="str">
        <x:f>IF(A10="","",IF(OR(NOT(ISNUMBER(W10)),NOT(ISNUMBER(V10)),V10=0),"n.a.",W10/V10))</x:f>
      </x:c>
      <x:c r="AB10" s="14" t="str">
        <x:f>IF(A10="","",IF(OR(NOT(ISNUMBER(W10)),NOT(ISNUMBER(U10)),U10=0),"n.a.",W10/U10))</x:f>
      </x:c>
      <x:c r="AC10" s="10"/>
      <x:c r="AD10" s="10"/>
      <x:c r="AE10" s="11"/>
      <x:c r="AF10" s="2" t="str">
        <x:f>IF(A10="","",IF(COUNT(Q10:R10)&lt;2,"Missing spend/cap",IF(R10&gt;Q10,"Cap exceeded","Within cap")))</x:f>
      </x:c>
      <x:c r="AG10" s="2" t="str">
        <x:f>IF(A10="","",IF(COUNT(N10,U10)&lt;2,"Missing sample",IF(U10&lt;N10,"Below sample","Review maturity")))</x:f>
      </x:c>
      <x:c r="AH10" s="10"/>
    </x:row>
    <x:row r="11" ht="23" customHeight="1">
      <x:c r="A11" s="10"/>
      <x:c r="B11" s="11"/>
      <x:c r="C11" s="11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2"/>
      <x:c r="R11" s="12"/>
      <x:c r="S11" s="10"/>
      <x:c r="T11" s="10"/>
      <x:c r="U11" s="10"/>
      <x:c r="V11" s="10"/>
      <x:c r="W11" s="10"/>
      <x:c r="X11" s="10"/>
      <x:c r="Y11" s="14" t="str">
        <x:f>IF(A11="","",IF(OR(NOT(ISNUMBER(T11)),NOT(ISNUMBER(S11)),S11=0),"n.a.",T11/S11))</x:f>
      </x:c>
      <x:c r="Z11" s="13" t="str">
        <x:f>IF(A11="","",IF(OR(NOT(ISNUMBER(R11)),NOT(ISNUMBER(U11)),U11=0),"n.a.",R11/U11))</x:f>
      </x:c>
      <x:c r="AA11" s="14" t="str">
        <x:f>IF(A11="","",IF(OR(NOT(ISNUMBER(W11)),NOT(ISNUMBER(V11)),V11=0),"n.a.",W11/V11))</x:f>
      </x:c>
      <x:c r="AB11" s="14" t="str">
        <x:f>IF(A11="","",IF(OR(NOT(ISNUMBER(W11)),NOT(ISNUMBER(U11)),U11=0),"n.a.",W11/U11))</x:f>
      </x:c>
      <x:c r="AC11" s="10"/>
      <x:c r="AD11" s="10"/>
      <x:c r="AE11" s="11"/>
      <x:c r="AF11" s="2" t="str">
        <x:f>IF(A11="","",IF(COUNT(Q11:R11)&lt;2,"Missing spend/cap",IF(R11&gt;Q11,"Cap exceeded","Within cap")))</x:f>
      </x:c>
      <x:c r="AG11" s="2" t="str">
        <x:f>IF(A11="","",IF(COUNT(N11,U11)&lt;2,"Missing sample",IF(U11&lt;N11,"Below sample","Review maturity")))</x:f>
      </x:c>
      <x:c r="AH11" s="10"/>
    </x:row>
    <x:row r="12" ht="23" customHeight="1">
      <x:c r="A12" s="10"/>
      <x:c r="B12" s="11"/>
      <x:c r="C12" s="11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2"/>
      <x:c r="R12" s="12"/>
      <x:c r="S12" s="10"/>
      <x:c r="T12" s="10"/>
      <x:c r="U12" s="10"/>
      <x:c r="V12" s="10"/>
      <x:c r="W12" s="10"/>
      <x:c r="X12" s="10"/>
      <x:c r="Y12" s="14" t="str">
        <x:f>IF(A12="","",IF(OR(NOT(ISNUMBER(T12)),NOT(ISNUMBER(S12)),S12=0),"n.a.",T12/S12))</x:f>
      </x:c>
      <x:c r="Z12" s="13" t="str">
        <x:f>IF(A12="","",IF(OR(NOT(ISNUMBER(R12)),NOT(ISNUMBER(U12)),U12=0),"n.a.",R12/U12))</x:f>
      </x:c>
      <x:c r="AA12" s="14" t="str">
        <x:f>IF(A12="","",IF(OR(NOT(ISNUMBER(W12)),NOT(ISNUMBER(V12)),V12=0),"n.a.",W12/V12))</x:f>
      </x:c>
      <x:c r="AB12" s="14" t="str">
        <x:f>IF(A12="","",IF(OR(NOT(ISNUMBER(W12)),NOT(ISNUMBER(U12)),U12=0),"n.a.",W12/U12))</x:f>
      </x:c>
      <x:c r="AC12" s="10"/>
      <x:c r="AD12" s="10"/>
      <x:c r="AE12" s="11"/>
      <x:c r="AF12" s="2" t="str">
        <x:f>IF(A12="","",IF(COUNT(Q12:R12)&lt;2,"Missing spend/cap",IF(R12&gt;Q12,"Cap exceeded","Within cap")))</x:f>
      </x:c>
      <x:c r="AG12" s="2" t="str">
        <x:f>IF(A12="","",IF(COUNT(N12,U12)&lt;2,"Missing sample",IF(U12&lt;N12,"Below sample","Review maturity")))</x:f>
      </x:c>
      <x:c r="AH12" s="10"/>
    </x:row>
    <x:row r="13" ht="23" customHeight="1">
      <x:c r="A13" s="10"/>
      <x:c r="B13" s="11"/>
      <x:c r="C13" s="11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2"/>
      <x:c r="R13" s="12"/>
      <x:c r="S13" s="10"/>
      <x:c r="T13" s="10"/>
      <x:c r="U13" s="10"/>
      <x:c r="V13" s="10"/>
      <x:c r="W13" s="10"/>
      <x:c r="X13" s="10"/>
      <x:c r="Y13" s="14" t="str">
        <x:f>IF(A13="","",IF(OR(NOT(ISNUMBER(T13)),NOT(ISNUMBER(S13)),S13=0),"n.a.",T13/S13))</x:f>
      </x:c>
      <x:c r="Z13" s="13" t="str">
        <x:f>IF(A13="","",IF(OR(NOT(ISNUMBER(R13)),NOT(ISNUMBER(U13)),U13=0),"n.a.",R13/U13))</x:f>
      </x:c>
      <x:c r="AA13" s="14" t="str">
        <x:f>IF(A13="","",IF(OR(NOT(ISNUMBER(W13)),NOT(ISNUMBER(V13)),V13=0),"n.a.",W13/V13))</x:f>
      </x:c>
      <x:c r="AB13" s="14" t="str">
        <x:f>IF(A13="","",IF(OR(NOT(ISNUMBER(W13)),NOT(ISNUMBER(U13)),U13=0),"n.a.",W13/U13))</x:f>
      </x:c>
      <x:c r="AC13" s="10"/>
      <x:c r="AD13" s="10"/>
      <x:c r="AE13" s="11"/>
      <x:c r="AF13" s="2" t="str">
        <x:f>IF(A13="","",IF(COUNT(Q13:R13)&lt;2,"Missing spend/cap",IF(R13&gt;Q13,"Cap exceeded","Within cap")))</x:f>
      </x:c>
      <x:c r="AG13" s="2" t="str">
        <x:f>IF(A13="","",IF(COUNT(N13,U13)&lt;2,"Missing sample",IF(U13&lt;N13,"Below sample","Review maturity")))</x:f>
      </x:c>
      <x:c r="AH13" s="10"/>
    </x:row>
    <x:row r="14" ht="23" customHeight="1">
      <x:c r="A14" s="10"/>
      <x:c r="B14" s="11"/>
      <x:c r="C14" s="11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2"/>
      <x:c r="R14" s="12"/>
      <x:c r="S14" s="10"/>
      <x:c r="T14" s="10"/>
      <x:c r="U14" s="10"/>
      <x:c r="V14" s="10"/>
      <x:c r="W14" s="10"/>
      <x:c r="X14" s="10"/>
      <x:c r="Y14" s="14" t="str">
        <x:f>IF(A14="","",IF(OR(NOT(ISNUMBER(T14)),NOT(ISNUMBER(S14)),S14=0),"n.a.",T14/S14))</x:f>
      </x:c>
      <x:c r="Z14" s="13" t="str">
        <x:f>IF(A14="","",IF(OR(NOT(ISNUMBER(R14)),NOT(ISNUMBER(U14)),U14=0),"n.a.",R14/U14))</x:f>
      </x:c>
      <x:c r="AA14" s="14" t="str">
        <x:f>IF(A14="","",IF(OR(NOT(ISNUMBER(W14)),NOT(ISNUMBER(V14)),V14=0),"n.a.",W14/V14))</x:f>
      </x:c>
      <x:c r="AB14" s="14" t="str">
        <x:f>IF(A14="","",IF(OR(NOT(ISNUMBER(W14)),NOT(ISNUMBER(U14)),U14=0),"n.a.",W14/U14))</x:f>
      </x:c>
      <x:c r="AC14" s="10"/>
      <x:c r="AD14" s="10"/>
      <x:c r="AE14" s="11"/>
      <x:c r="AF14" s="2" t="str">
        <x:f>IF(A14="","",IF(COUNT(Q14:R14)&lt;2,"Missing spend/cap",IF(R14&gt;Q14,"Cap exceeded","Within cap")))</x:f>
      </x:c>
      <x:c r="AG14" s="2" t="str">
        <x:f>IF(A14="","",IF(COUNT(N14,U14)&lt;2,"Missing sample",IF(U14&lt;N14,"Below sample","Review maturity")))</x:f>
      </x:c>
      <x:c r="AH14" s="10"/>
    </x:row>
    <x:row r="15" ht="23" customHeight="1">
      <x:c r="A15" s="10"/>
      <x:c r="B15" s="11"/>
      <x:c r="C15" s="11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2"/>
      <x:c r="R15" s="12"/>
      <x:c r="S15" s="10"/>
      <x:c r="T15" s="10"/>
      <x:c r="U15" s="10"/>
      <x:c r="V15" s="10"/>
      <x:c r="W15" s="10"/>
      <x:c r="X15" s="10"/>
      <x:c r="Y15" s="14" t="str">
        <x:f>IF(A15="","",IF(OR(NOT(ISNUMBER(T15)),NOT(ISNUMBER(S15)),S15=0),"n.a.",T15/S15))</x:f>
      </x:c>
      <x:c r="Z15" s="13" t="str">
        <x:f>IF(A15="","",IF(OR(NOT(ISNUMBER(R15)),NOT(ISNUMBER(U15)),U15=0),"n.a.",R15/U15))</x:f>
      </x:c>
      <x:c r="AA15" s="14" t="str">
        <x:f>IF(A15="","",IF(OR(NOT(ISNUMBER(W15)),NOT(ISNUMBER(V15)),V15=0),"n.a.",W15/V15))</x:f>
      </x:c>
      <x:c r="AB15" s="14" t="str">
        <x:f>IF(A15="","",IF(OR(NOT(ISNUMBER(W15)),NOT(ISNUMBER(U15)),U15=0),"n.a.",W15/U15))</x:f>
      </x:c>
      <x:c r="AC15" s="10"/>
      <x:c r="AD15" s="10"/>
      <x:c r="AE15" s="11"/>
      <x:c r="AF15" s="2" t="str">
        <x:f>IF(A15="","",IF(COUNT(Q15:R15)&lt;2,"Missing spend/cap",IF(R15&gt;Q15,"Cap exceeded","Within cap")))</x:f>
      </x:c>
      <x:c r="AG15" s="2" t="str">
        <x:f>IF(A15="","",IF(COUNT(N15,U15)&lt;2,"Missing sample",IF(U15&lt;N15,"Below sample","Review maturity")))</x:f>
      </x:c>
      <x:c r="AH15" s="10"/>
    </x:row>
    <x:row r="16" ht="23" customHeight="1">
      <x:c r="A16" s="10"/>
      <x:c r="B16" s="11"/>
      <x:c r="C16" s="11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2"/>
      <x:c r="R16" s="12"/>
      <x:c r="S16" s="10"/>
      <x:c r="T16" s="10"/>
      <x:c r="U16" s="10"/>
      <x:c r="V16" s="10"/>
      <x:c r="W16" s="10"/>
      <x:c r="X16" s="10"/>
      <x:c r="Y16" s="14" t="str">
        <x:f>IF(A16="","",IF(OR(NOT(ISNUMBER(T16)),NOT(ISNUMBER(S16)),S16=0),"n.a.",T16/S16))</x:f>
      </x:c>
      <x:c r="Z16" s="13" t="str">
        <x:f>IF(A16="","",IF(OR(NOT(ISNUMBER(R16)),NOT(ISNUMBER(U16)),U16=0),"n.a.",R16/U16))</x:f>
      </x:c>
      <x:c r="AA16" s="14" t="str">
        <x:f>IF(A16="","",IF(OR(NOT(ISNUMBER(W16)),NOT(ISNUMBER(V16)),V16=0),"n.a.",W16/V16))</x:f>
      </x:c>
      <x:c r="AB16" s="14" t="str">
        <x:f>IF(A16="","",IF(OR(NOT(ISNUMBER(W16)),NOT(ISNUMBER(U16)),U16=0),"n.a.",W16/U16))</x:f>
      </x:c>
      <x:c r="AC16" s="10"/>
      <x:c r="AD16" s="10"/>
      <x:c r="AE16" s="11"/>
      <x:c r="AF16" s="2" t="str">
        <x:f>IF(A16="","",IF(COUNT(Q16:R16)&lt;2,"Missing spend/cap",IF(R16&gt;Q16,"Cap exceeded","Within cap")))</x:f>
      </x:c>
      <x:c r="AG16" s="2" t="str">
        <x:f>IF(A16="","",IF(COUNT(N16,U16)&lt;2,"Missing sample",IF(U16&lt;N16,"Below sample","Review maturity")))</x:f>
      </x:c>
      <x:c r="AH16" s="10"/>
    </x:row>
    <x:row r="17" ht="23" customHeight="1">
      <x:c r="A17" s="10"/>
      <x:c r="B17" s="11"/>
      <x:c r="C17" s="11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2"/>
      <x:c r="R17" s="12"/>
      <x:c r="S17" s="10"/>
      <x:c r="T17" s="10"/>
      <x:c r="U17" s="10"/>
      <x:c r="V17" s="10"/>
      <x:c r="W17" s="10"/>
      <x:c r="X17" s="10"/>
      <x:c r="Y17" s="14" t="str">
        <x:f>IF(A17="","",IF(OR(NOT(ISNUMBER(T17)),NOT(ISNUMBER(S17)),S17=0),"n.a.",T17/S17))</x:f>
      </x:c>
      <x:c r="Z17" s="13" t="str">
        <x:f>IF(A17="","",IF(OR(NOT(ISNUMBER(R17)),NOT(ISNUMBER(U17)),U17=0),"n.a.",R17/U17))</x:f>
      </x:c>
      <x:c r="AA17" s="14" t="str">
        <x:f>IF(A17="","",IF(OR(NOT(ISNUMBER(W17)),NOT(ISNUMBER(V17)),V17=0),"n.a.",W17/V17))</x:f>
      </x:c>
      <x:c r="AB17" s="14" t="str">
        <x:f>IF(A17="","",IF(OR(NOT(ISNUMBER(W17)),NOT(ISNUMBER(U17)),U17=0),"n.a.",W17/U17))</x:f>
      </x:c>
      <x:c r="AC17" s="10"/>
      <x:c r="AD17" s="10"/>
      <x:c r="AE17" s="11"/>
      <x:c r="AF17" s="2" t="str">
        <x:f>IF(A17="","",IF(COUNT(Q17:R17)&lt;2,"Missing spend/cap",IF(R17&gt;Q17,"Cap exceeded","Within cap")))</x:f>
      </x:c>
      <x:c r="AG17" s="2" t="str">
        <x:f>IF(A17="","",IF(COUNT(N17,U17)&lt;2,"Missing sample",IF(U17&lt;N17,"Below sample","Review maturity")))</x:f>
      </x:c>
      <x:c r="AH17" s="10"/>
    </x:row>
    <x:row r="18" ht="23" customHeight="1">
      <x:c r="A18" s="10"/>
      <x:c r="B18" s="11"/>
      <x:c r="C18" s="11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2"/>
      <x:c r="R18" s="12"/>
      <x:c r="S18" s="10"/>
      <x:c r="T18" s="10"/>
      <x:c r="U18" s="10"/>
      <x:c r="V18" s="10"/>
      <x:c r="W18" s="10"/>
      <x:c r="X18" s="10"/>
      <x:c r="Y18" s="14" t="str">
        <x:f>IF(A18="","",IF(OR(NOT(ISNUMBER(T18)),NOT(ISNUMBER(S18)),S18=0),"n.a.",T18/S18))</x:f>
      </x:c>
      <x:c r="Z18" s="13" t="str">
        <x:f>IF(A18="","",IF(OR(NOT(ISNUMBER(R18)),NOT(ISNUMBER(U18)),U18=0),"n.a.",R18/U18))</x:f>
      </x:c>
      <x:c r="AA18" s="14" t="str">
        <x:f>IF(A18="","",IF(OR(NOT(ISNUMBER(W18)),NOT(ISNUMBER(V18)),V18=0),"n.a.",W18/V18))</x:f>
      </x:c>
      <x:c r="AB18" s="14" t="str">
        <x:f>IF(A18="","",IF(OR(NOT(ISNUMBER(W18)),NOT(ISNUMBER(U18)),U18=0),"n.a.",W18/U18))</x:f>
      </x:c>
      <x:c r="AC18" s="10"/>
      <x:c r="AD18" s="10"/>
      <x:c r="AE18" s="11"/>
      <x:c r="AF18" s="2" t="str">
        <x:f>IF(A18="","",IF(COUNT(Q18:R18)&lt;2,"Missing spend/cap",IF(R18&gt;Q18,"Cap exceeded","Within cap")))</x:f>
      </x:c>
      <x:c r="AG18" s="2" t="str">
        <x:f>IF(A18="","",IF(COUNT(N18,U18)&lt;2,"Missing sample",IF(U18&lt;N18,"Below sample","Review maturity")))</x:f>
      </x:c>
      <x:c r="AH18" s="10"/>
    </x:row>
    <x:row r="19" ht="23" customHeight="1">
      <x:c r="A19" s="10"/>
      <x:c r="B19" s="11"/>
      <x:c r="C19" s="11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2"/>
      <x:c r="R19" s="12"/>
      <x:c r="S19" s="10"/>
      <x:c r="T19" s="10"/>
      <x:c r="U19" s="10"/>
      <x:c r="V19" s="10"/>
      <x:c r="W19" s="10"/>
      <x:c r="X19" s="10"/>
      <x:c r="Y19" s="14" t="str">
        <x:f>IF(A19="","",IF(OR(NOT(ISNUMBER(T19)),NOT(ISNUMBER(S19)),S19=0),"n.a.",T19/S19))</x:f>
      </x:c>
      <x:c r="Z19" s="13" t="str">
        <x:f>IF(A19="","",IF(OR(NOT(ISNUMBER(R19)),NOT(ISNUMBER(U19)),U19=0),"n.a.",R19/U19))</x:f>
      </x:c>
      <x:c r="AA19" s="14" t="str">
        <x:f>IF(A19="","",IF(OR(NOT(ISNUMBER(W19)),NOT(ISNUMBER(V19)),V19=0),"n.a.",W19/V19))</x:f>
      </x:c>
      <x:c r="AB19" s="14" t="str">
        <x:f>IF(A19="","",IF(OR(NOT(ISNUMBER(W19)),NOT(ISNUMBER(U19)),U19=0),"n.a.",W19/U19))</x:f>
      </x:c>
      <x:c r="AC19" s="10"/>
      <x:c r="AD19" s="10"/>
      <x:c r="AE19" s="11"/>
      <x:c r="AF19" s="2" t="str">
        <x:f>IF(A19="","",IF(COUNT(Q19:R19)&lt;2,"Missing spend/cap",IF(R19&gt;Q19,"Cap exceeded","Within cap")))</x:f>
      </x:c>
      <x:c r="AG19" s="2" t="str">
        <x:f>IF(A19="","",IF(COUNT(N19,U19)&lt;2,"Missing sample",IF(U19&lt;N19,"Below sample","Review maturity")))</x:f>
      </x:c>
      <x:c r="AH19" s="10"/>
    </x:row>
    <x:row r="20" ht="23" customHeight="1">
      <x:c r="A20" s="10"/>
      <x:c r="B20" s="11"/>
      <x:c r="C20" s="11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2"/>
      <x:c r="R20" s="12"/>
      <x:c r="S20" s="10"/>
      <x:c r="T20" s="10"/>
      <x:c r="U20" s="10"/>
      <x:c r="V20" s="10"/>
      <x:c r="W20" s="10"/>
      <x:c r="X20" s="10"/>
      <x:c r="Y20" s="14" t="str">
        <x:f>IF(A20="","",IF(OR(NOT(ISNUMBER(T20)),NOT(ISNUMBER(S20)),S20=0),"n.a.",T20/S20))</x:f>
      </x:c>
      <x:c r="Z20" s="13" t="str">
        <x:f>IF(A20="","",IF(OR(NOT(ISNUMBER(R20)),NOT(ISNUMBER(U20)),U20=0),"n.a.",R20/U20))</x:f>
      </x:c>
      <x:c r="AA20" s="14" t="str">
        <x:f>IF(A20="","",IF(OR(NOT(ISNUMBER(W20)),NOT(ISNUMBER(V20)),V20=0),"n.a.",W20/V20))</x:f>
      </x:c>
      <x:c r="AB20" s="14" t="str">
        <x:f>IF(A20="","",IF(OR(NOT(ISNUMBER(W20)),NOT(ISNUMBER(U20)),U20=0),"n.a.",W20/U20))</x:f>
      </x:c>
      <x:c r="AC20" s="10"/>
      <x:c r="AD20" s="10"/>
      <x:c r="AE20" s="11"/>
      <x:c r="AF20" s="2" t="str">
        <x:f>IF(A20="","",IF(COUNT(Q20:R20)&lt;2,"Missing spend/cap",IF(R20&gt;Q20,"Cap exceeded","Within cap")))</x:f>
      </x:c>
      <x:c r="AG20" s="2" t="str">
        <x:f>IF(A20="","",IF(COUNT(N20,U20)&lt;2,"Missing sample",IF(U20&lt;N20,"Below sample","Review maturity")))</x:f>
      </x:c>
      <x:c r="AH20" s="10"/>
    </x:row>
    <x:row r="21" ht="23" customHeight="1">
      <x:c r="A21" s="10"/>
      <x:c r="B21" s="11"/>
      <x:c r="C21" s="11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2"/>
      <x:c r="R21" s="12"/>
      <x:c r="S21" s="10"/>
      <x:c r="T21" s="10"/>
      <x:c r="U21" s="10"/>
      <x:c r="V21" s="10"/>
      <x:c r="W21" s="10"/>
      <x:c r="X21" s="10"/>
      <x:c r="Y21" s="14" t="str">
        <x:f>IF(A21="","",IF(OR(NOT(ISNUMBER(T21)),NOT(ISNUMBER(S21)),S21=0),"n.a.",T21/S21))</x:f>
      </x:c>
      <x:c r="Z21" s="13" t="str">
        <x:f>IF(A21="","",IF(OR(NOT(ISNUMBER(R21)),NOT(ISNUMBER(U21)),U21=0),"n.a.",R21/U21))</x:f>
      </x:c>
      <x:c r="AA21" s="14" t="str">
        <x:f>IF(A21="","",IF(OR(NOT(ISNUMBER(W21)),NOT(ISNUMBER(V21)),V21=0),"n.a.",W21/V21))</x:f>
      </x:c>
      <x:c r="AB21" s="14" t="str">
        <x:f>IF(A21="","",IF(OR(NOT(ISNUMBER(W21)),NOT(ISNUMBER(U21)),U21=0),"n.a.",W21/U21))</x:f>
      </x:c>
      <x:c r="AC21" s="10"/>
      <x:c r="AD21" s="10"/>
      <x:c r="AE21" s="11"/>
      <x:c r="AF21" s="2" t="str">
        <x:f>IF(A21="","",IF(COUNT(Q21:R21)&lt;2,"Missing spend/cap",IF(R21&gt;Q21,"Cap exceeded","Within cap")))</x:f>
      </x:c>
      <x:c r="AG21" s="2" t="str">
        <x:f>IF(A21="","",IF(COUNT(N21,U21)&lt;2,"Missing sample",IF(U21&lt;N21,"Below sample","Review maturity")))</x:f>
      </x:c>
      <x:c r="AH21" s="10"/>
    </x:row>
    <x:row r="22" ht="23" customHeight="1">
      <x:c r="A22" s="10"/>
      <x:c r="B22" s="11"/>
      <x:c r="C22" s="1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2"/>
      <x:c r="R22" s="12"/>
      <x:c r="S22" s="10"/>
      <x:c r="T22" s="10"/>
      <x:c r="U22" s="10"/>
      <x:c r="V22" s="10"/>
      <x:c r="W22" s="10"/>
      <x:c r="X22" s="10"/>
      <x:c r="Y22" s="14" t="str">
        <x:f>IF(A22="","",IF(OR(NOT(ISNUMBER(T22)),NOT(ISNUMBER(S22)),S22=0),"n.a.",T22/S22))</x:f>
      </x:c>
      <x:c r="Z22" s="13" t="str">
        <x:f>IF(A22="","",IF(OR(NOT(ISNUMBER(R22)),NOT(ISNUMBER(U22)),U22=0),"n.a.",R22/U22))</x:f>
      </x:c>
      <x:c r="AA22" s="14" t="str">
        <x:f>IF(A22="","",IF(OR(NOT(ISNUMBER(W22)),NOT(ISNUMBER(V22)),V22=0),"n.a.",W22/V22))</x:f>
      </x:c>
      <x:c r="AB22" s="14" t="str">
        <x:f>IF(A22="","",IF(OR(NOT(ISNUMBER(W22)),NOT(ISNUMBER(U22)),U22=0),"n.a.",W22/U22))</x:f>
      </x:c>
      <x:c r="AC22" s="10"/>
      <x:c r="AD22" s="10"/>
      <x:c r="AE22" s="11"/>
      <x:c r="AF22" s="2" t="str">
        <x:f>IF(A22="","",IF(COUNT(Q22:R22)&lt;2,"Missing spend/cap",IF(R22&gt;Q22,"Cap exceeded","Within cap")))</x:f>
      </x:c>
      <x:c r="AG22" s="2" t="str">
        <x:f>IF(A22="","",IF(COUNT(N22,U22)&lt;2,"Missing sample",IF(U22&lt;N22,"Below sample","Review maturity")))</x:f>
      </x:c>
      <x:c r="AH22" s="10"/>
    </x:row>
    <x:row r="23" ht="23" customHeight="1">
      <x:c r="A23" s="10"/>
      <x:c r="B23" s="11"/>
      <x:c r="C23" s="1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2"/>
      <x:c r="R23" s="12"/>
      <x:c r="S23" s="10"/>
      <x:c r="T23" s="10"/>
      <x:c r="U23" s="10"/>
      <x:c r="V23" s="10"/>
      <x:c r="W23" s="10"/>
      <x:c r="X23" s="10"/>
      <x:c r="Y23" s="14" t="str">
        <x:f>IF(A23="","",IF(OR(NOT(ISNUMBER(T23)),NOT(ISNUMBER(S23)),S23=0),"n.a.",T23/S23))</x:f>
      </x:c>
      <x:c r="Z23" s="13" t="str">
        <x:f>IF(A23="","",IF(OR(NOT(ISNUMBER(R23)),NOT(ISNUMBER(U23)),U23=0),"n.a.",R23/U23))</x:f>
      </x:c>
      <x:c r="AA23" s="14" t="str">
        <x:f>IF(A23="","",IF(OR(NOT(ISNUMBER(W23)),NOT(ISNUMBER(V23)),V23=0),"n.a.",W23/V23))</x:f>
      </x:c>
      <x:c r="AB23" s="14" t="str">
        <x:f>IF(A23="","",IF(OR(NOT(ISNUMBER(W23)),NOT(ISNUMBER(U23)),U23=0),"n.a.",W23/U23))</x:f>
      </x:c>
      <x:c r="AC23" s="10"/>
      <x:c r="AD23" s="10"/>
      <x:c r="AE23" s="11"/>
      <x:c r="AF23" s="2" t="str">
        <x:f>IF(A23="","",IF(COUNT(Q23:R23)&lt;2,"Missing spend/cap",IF(R23&gt;Q23,"Cap exceeded","Within cap")))</x:f>
      </x:c>
      <x:c r="AG23" s="2" t="str">
        <x:f>IF(A23="","",IF(COUNT(N23,U23)&lt;2,"Missing sample",IF(U23&lt;N23,"Below sample","Review maturity")))</x:f>
      </x:c>
      <x:c r="AH23" s="10"/>
    </x:row>
    <x:row r="24" ht="23" customHeight="1">
      <x:c r="A24" s="10"/>
      <x:c r="B24" s="11"/>
      <x:c r="C24" s="1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2"/>
      <x:c r="R24" s="12"/>
      <x:c r="S24" s="10"/>
      <x:c r="T24" s="10"/>
      <x:c r="U24" s="10"/>
      <x:c r="V24" s="10"/>
      <x:c r="W24" s="10"/>
      <x:c r="X24" s="10"/>
      <x:c r="Y24" s="14" t="str">
        <x:f>IF(A24="","",IF(OR(NOT(ISNUMBER(T24)),NOT(ISNUMBER(S24)),S24=0),"n.a.",T24/S24))</x:f>
      </x:c>
      <x:c r="Z24" s="13" t="str">
        <x:f>IF(A24="","",IF(OR(NOT(ISNUMBER(R24)),NOT(ISNUMBER(U24)),U24=0),"n.a.",R24/U24))</x:f>
      </x:c>
      <x:c r="AA24" s="14" t="str">
        <x:f>IF(A24="","",IF(OR(NOT(ISNUMBER(W24)),NOT(ISNUMBER(V24)),V24=0),"n.a.",W24/V24))</x:f>
      </x:c>
      <x:c r="AB24" s="14" t="str">
        <x:f>IF(A24="","",IF(OR(NOT(ISNUMBER(W24)),NOT(ISNUMBER(U24)),U24=0),"n.a.",W24/U24))</x:f>
      </x:c>
      <x:c r="AC24" s="10"/>
      <x:c r="AD24" s="10"/>
      <x:c r="AE24" s="11"/>
      <x:c r="AF24" s="2" t="str">
        <x:f>IF(A24="","",IF(COUNT(Q24:R24)&lt;2,"Missing spend/cap",IF(R24&gt;Q24,"Cap exceeded","Within cap")))</x:f>
      </x:c>
      <x:c r="AG24" s="2" t="str">
        <x:f>IF(A24="","",IF(COUNT(N24,U24)&lt;2,"Missing sample",IF(U24&lt;N24,"Below sample","Review maturity")))</x:f>
      </x:c>
      <x:c r="AH24" s="10"/>
    </x:row>
    <x:row r="25" ht="23" customHeight="1">
      <x:c r="A25" s="10"/>
      <x:c r="B25" s="11"/>
      <x:c r="C25" s="1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2"/>
      <x:c r="R25" s="12"/>
      <x:c r="S25" s="10"/>
      <x:c r="T25" s="10"/>
      <x:c r="U25" s="10"/>
      <x:c r="V25" s="10"/>
      <x:c r="W25" s="10"/>
      <x:c r="X25" s="10"/>
      <x:c r="Y25" s="14" t="str">
        <x:f>IF(A25="","",IF(OR(NOT(ISNUMBER(T25)),NOT(ISNUMBER(S25)),S25=0),"n.a.",T25/S25))</x:f>
      </x:c>
      <x:c r="Z25" s="13" t="str">
        <x:f>IF(A25="","",IF(OR(NOT(ISNUMBER(R25)),NOT(ISNUMBER(U25)),U25=0),"n.a.",R25/U25))</x:f>
      </x:c>
      <x:c r="AA25" s="14" t="str">
        <x:f>IF(A25="","",IF(OR(NOT(ISNUMBER(W25)),NOT(ISNUMBER(V25)),V25=0),"n.a.",W25/V25))</x:f>
      </x:c>
      <x:c r="AB25" s="14" t="str">
        <x:f>IF(A25="","",IF(OR(NOT(ISNUMBER(W25)),NOT(ISNUMBER(U25)),U25=0),"n.a.",W25/U25))</x:f>
      </x:c>
      <x:c r="AC25" s="10"/>
      <x:c r="AD25" s="10"/>
      <x:c r="AE25" s="11"/>
      <x:c r="AF25" s="2" t="str">
        <x:f>IF(A25="","",IF(COUNT(Q25:R25)&lt;2,"Missing spend/cap",IF(R25&gt;Q25,"Cap exceeded","Within cap")))</x:f>
      </x:c>
      <x:c r="AG25" s="2" t="str">
        <x:f>IF(A25="","",IF(COUNT(N25,U25)&lt;2,"Missing sample",IF(U25&lt;N25,"Below sample","Review maturity")))</x:f>
      </x:c>
      <x:c r="AH25" s="10"/>
    </x:row>
    <x:row r="26" ht="23" customHeight="1">
      <x:c r="A26" s="10"/>
      <x:c r="B26" s="11"/>
      <x:c r="C26" s="1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2"/>
      <x:c r="R26" s="12"/>
      <x:c r="S26" s="10"/>
      <x:c r="T26" s="10"/>
      <x:c r="U26" s="10"/>
      <x:c r="V26" s="10"/>
      <x:c r="W26" s="10"/>
      <x:c r="X26" s="10"/>
      <x:c r="Y26" s="14" t="str">
        <x:f>IF(A26="","",IF(OR(NOT(ISNUMBER(T26)),NOT(ISNUMBER(S26)),S26=0),"n.a.",T26/S26))</x:f>
      </x:c>
      <x:c r="Z26" s="13" t="str">
        <x:f>IF(A26="","",IF(OR(NOT(ISNUMBER(R26)),NOT(ISNUMBER(U26)),U26=0),"n.a.",R26/U26))</x:f>
      </x:c>
      <x:c r="AA26" s="14" t="str">
        <x:f>IF(A26="","",IF(OR(NOT(ISNUMBER(W26)),NOT(ISNUMBER(V26)),V26=0),"n.a.",W26/V26))</x:f>
      </x:c>
      <x:c r="AB26" s="14" t="str">
        <x:f>IF(A26="","",IF(OR(NOT(ISNUMBER(W26)),NOT(ISNUMBER(U26)),U26=0),"n.a.",W26/U26))</x:f>
      </x:c>
      <x:c r="AC26" s="10"/>
      <x:c r="AD26" s="10"/>
      <x:c r="AE26" s="11"/>
      <x:c r="AF26" s="2" t="str">
        <x:f>IF(A26="","",IF(COUNT(Q26:R26)&lt;2,"Missing spend/cap",IF(R26&gt;Q26,"Cap exceeded","Within cap")))</x:f>
      </x:c>
      <x:c r="AG26" s="2" t="str">
        <x:f>IF(A26="","",IF(COUNT(N26,U26)&lt;2,"Missing sample",IF(U26&lt;N26,"Below sample","Review maturity")))</x:f>
      </x:c>
      <x:c r="AH26" s="10"/>
    </x:row>
    <x:row r="27" ht="23" customHeight="1">
      <x:c r="A27" s="10"/>
      <x:c r="B27" s="11"/>
      <x:c r="C27" s="1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2"/>
      <x:c r="R27" s="12"/>
      <x:c r="S27" s="10"/>
      <x:c r="T27" s="10"/>
      <x:c r="U27" s="10"/>
      <x:c r="V27" s="10"/>
      <x:c r="W27" s="10"/>
      <x:c r="X27" s="10"/>
      <x:c r="Y27" s="14" t="str">
        <x:f>IF(A27="","",IF(OR(NOT(ISNUMBER(T27)),NOT(ISNUMBER(S27)),S27=0),"n.a.",T27/S27))</x:f>
      </x:c>
      <x:c r="Z27" s="13" t="str">
        <x:f>IF(A27="","",IF(OR(NOT(ISNUMBER(R27)),NOT(ISNUMBER(U27)),U27=0),"n.a.",R27/U27))</x:f>
      </x:c>
      <x:c r="AA27" s="14" t="str">
        <x:f>IF(A27="","",IF(OR(NOT(ISNUMBER(W27)),NOT(ISNUMBER(V27)),V27=0),"n.a.",W27/V27))</x:f>
      </x:c>
      <x:c r="AB27" s="14" t="str">
        <x:f>IF(A27="","",IF(OR(NOT(ISNUMBER(W27)),NOT(ISNUMBER(U27)),U27=0),"n.a.",W27/U27))</x:f>
      </x:c>
      <x:c r="AC27" s="10"/>
      <x:c r="AD27" s="10"/>
      <x:c r="AE27" s="11"/>
      <x:c r="AF27" s="2" t="str">
        <x:f>IF(A27="","",IF(COUNT(Q27:R27)&lt;2,"Missing spend/cap",IF(R27&gt;Q27,"Cap exceeded","Within cap")))</x:f>
      </x:c>
      <x:c r="AG27" s="2" t="str">
        <x:f>IF(A27="","",IF(COUNT(N27,U27)&lt;2,"Missing sample",IF(U27&lt;N27,"Below sample","Review maturity")))</x:f>
      </x:c>
      <x:c r="AH27" s="10"/>
    </x:row>
    <x:row r="28" ht="23" customHeight="1">
      <x:c r="A28" s="10"/>
      <x:c r="B28" s="11"/>
      <x:c r="C28" s="1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2"/>
      <x:c r="R28" s="12"/>
      <x:c r="S28" s="10"/>
      <x:c r="T28" s="10"/>
      <x:c r="U28" s="10"/>
      <x:c r="V28" s="10"/>
      <x:c r="W28" s="10"/>
      <x:c r="X28" s="10"/>
      <x:c r="Y28" s="14" t="str">
        <x:f>IF(A28="","",IF(OR(NOT(ISNUMBER(T28)),NOT(ISNUMBER(S28)),S28=0),"n.a.",T28/S28))</x:f>
      </x:c>
      <x:c r="Z28" s="13" t="str">
        <x:f>IF(A28="","",IF(OR(NOT(ISNUMBER(R28)),NOT(ISNUMBER(U28)),U28=0),"n.a.",R28/U28))</x:f>
      </x:c>
      <x:c r="AA28" s="14" t="str">
        <x:f>IF(A28="","",IF(OR(NOT(ISNUMBER(W28)),NOT(ISNUMBER(V28)),V28=0),"n.a.",W28/V28))</x:f>
      </x:c>
      <x:c r="AB28" s="14" t="str">
        <x:f>IF(A28="","",IF(OR(NOT(ISNUMBER(W28)),NOT(ISNUMBER(U28)),U28=0),"n.a.",W28/U28))</x:f>
      </x:c>
      <x:c r="AC28" s="10"/>
      <x:c r="AD28" s="10"/>
      <x:c r="AE28" s="11"/>
      <x:c r="AF28" s="2" t="str">
        <x:f>IF(A28="","",IF(COUNT(Q28:R28)&lt;2,"Missing spend/cap",IF(R28&gt;Q28,"Cap exceeded","Within cap")))</x:f>
      </x:c>
      <x:c r="AG28" s="2" t="str">
        <x:f>IF(A28="","",IF(COUNT(N28,U28)&lt;2,"Missing sample",IF(U28&lt;N28,"Below sample","Review maturity")))</x:f>
      </x:c>
      <x:c r="AH28" s="10"/>
    </x:row>
    <x:row r="29" ht="23" customHeight="1">
      <x:c r="A29" s="10"/>
      <x:c r="B29" s="11"/>
      <x:c r="C29" s="1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2"/>
      <x:c r="R29" s="12"/>
      <x:c r="S29" s="10"/>
      <x:c r="T29" s="10"/>
      <x:c r="U29" s="10"/>
      <x:c r="V29" s="10"/>
      <x:c r="W29" s="10"/>
      <x:c r="X29" s="10"/>
      <x:c r="Y29" s="14" t="str">
        <x:f>IF(A29="","",IF(OR(NOT(ISNUMBER(T29)),NOT(ISNUMBER(S29)),S29=0),"n.a.",T29/S29))</x:f>
      </x:c>
      <x:c r="Z29" s="13" t="str">
        <x:f>IF(A29="","",IF(OR(NOT(ISNUMBER(R29)),NOT(ISNUMBER(U29)),U29=0),"n.a.",R29/U29))</x:f>
      </x:c>
      <x:c r="AA29" s="14" t="str">
        <x:f>IF(A29="","",IF(OR(NOT(ISNUMBER(W29)),NOT(ISNUMBER(V29)),V29=0),"n.a.",W29/V29))</x:f>
      </x:c>
      <x:c r="AB29" s="14" t="str">
        <x:f>IF(A29="","",IF(OR(NOT(ISNUMBER(W29)),NOT(ISNUMBER(U29)),U29=0),"n.a.",W29/U29))</x:f>
      </x:c>
      <x:c r="AC29" s="10"/>
      <x:c r="AD29" s="10"/>
      <x:c r="AE29" s="11"/>
      <x:c r="AF29" s="2" t="str">
        <x:f>IF(A29="","",IF(COUNT(Q29:R29)&lt;2,"Missing spend/cap",IF(R29&gt;Q29,"Cap exceeded","Within cap")))</x:f>
      </x:c>
      <x:c r="AG29" s="2" t="str">
        <x:f>IF(A29="","",IF(COUNT(N29,U29)&lt;2,"Missing sample",IF(U29&lt;N29,"Below sample","Review maturity")))</x:f>
      </x:c>
      <x:c r="AH29" s="10"/>
    </x:row>
    <x:row r="30" ht="23" customHeight="1">
      <x:c r="A30" s="10"/>
      <x:c r="B30" s="11"/>
      <x:c r="C30" s="1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2"/>
      <x:c r="R30" s="12"/>
      <x:c r="S30" s="10"/>
      <x:c r="T30" s="10"/>
      <x:c r="U30" s="10"/>
      <x:c r="V30" s="10"/>
      <x:c r="W30" s="10"/>
      <x:c r="X30" s="10"/>
      <x:c r="Y30" s="14" t="str">
        <x:f>IF(A30="","",IF(OR(NOT(ISNUMBER(T30)),NOT(ISNUMBER(S30)),S30=0),"n.a.",T30/S30))</x:f>
      </x:c>
      <x:c r="Z30" s="13" t="str">
        <x:f>IF(A30="","",IF(OR(NOT(ISNUMBER(R30)),NOT(ISNUMBER(U30)),U30=0),"n.a.",R30/U30))</x:f>
      </x:c>
      <x:c r="AA30" s="14" t="str">
        <x:f>IF(A30="","",IF(OR(NOT(ISNUMBER(W30)),NOT(ISNUMBER(V30)),V30=0),"n.a.",W30/V30))</x:f>
      </x:c>
      <x:c r="AB30" s="14" t="str">
        <x:f>IF(A30="","",IF(OR(NOT(ISNUMBER(W30)),NOT(ISNUMBER(U30)),U30=0),"n.a.",W30/U30))</x:f>
      </x:c>
      <x:c r="AC30" s="10"/>
      <x:c r="AD30" s="10"/>
      <x:c r="AE30" s="11"/>
      <x:c r="AF30" s="2" t="str">
        <x:f>IF(A30="","",IF(COUNT(Q30:R30)&lt;2,"Missing spend/cap",IF(R30&gt;Q30,"Cap exceeded","Within cap")))</x:f>
      </x:c>
      <x:c r="AG30" s="2" t="str">
        <x:f>IF(A30="","",IF(COUNT(N30,U30)&lt;2,"Missing sample",IF(U30&lt;N30,"Below sample","Review maturity")))</x:f>
      </x:c>
      <x:c r="AH30" s="10"/>
    </x:row>
    <x:row r="31" ht="23" customHeight="1">
      <x:c r="A31" s="10"/>
      <x:c r="B31" s="11"/>
      <x:c r="C31" s="1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2"/>
      <x:c r="R31" s="12"/>
      <x:c r="S31" s="10"/>
      <x:c r="T31" s="10"/>
      <x:c r="U31" s="10"/>
      <x:c r="V31" s="10"/>
      <x:c r="W31" s="10"/>
      <x:c r="X31" s="10"/>
      <x:c r="Y31" s="14" t="str">
        <x:f>IF(A31="","",IF(OR(NOT(ISNUMBER(T31)),NOT(ISNUMBER(S31)),S31=0),"n.a.",T31/S31))</x:f>
      </x:c>
      <x:c r="Z31" s="13" t="str">
        <x:f>IF(A31="","",IF(OR(NOT(ISNUMBER(R31)),NOT(ISNUMBER(U31)),U31=0),"n.a.",R31/U31))</x:f>
      </x:c>
      <x:c r="AA31" s="14" t="str">
        <x:f>IF(A31="","",IF(OR(NOT(ISNUMBER(W31)),NOT(ISNUMBER(V31)),V31=0),"n.a.",W31/V31))</x:f>
      </x:c>
      <x:c r="AB31" s="14" t="str">
        <x:f>IF(A31="","",IF(OR(NOT(ISNUMBER(W31)),NOT(ISNUMBER(U31)),U31=0),"n.a.",W31/U31))</x:f>
      </x:c>
      <x:c r="AC31" s="10"/>
      <x:c r="AD31" s="10"/>
      <x:c r="AE31" s="11"/>
      <x:c r="AF31" s="2" t="str">
        <x:f>IF(A31="","",IF(COUNT(Q31:R31)&lt;2,"Missing spend/cap",IF(R31&gt;Q31,"Cap exceeded","Within cap")))</x:f>
      </x:c>
      <x:c r="AG31" s="2" t="str">
        <x:f>IF(A31="","",IF(COUNT(N31,U31)&lt;2,"Missing sample",IF(U31&lt;N31,"Below sample","Review maturity")))</x:f>
      </x:c>
      <x:c r="AH31" s="10"/>
    </x:row>
    <x:row r="32" ht="23" customHeight="1">
      <x:c r="A32" s="10"/>
      <x:c r="B32" s="11"/>
      <x:c r="C32" s="1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2"/>
      <x:c r="R32" s="12"/>
      <x:c r="S32" s="10"/>
      <x:c r="T32" s="10"/>
      <x:c r="U32" s="10"/>
      <x:c r="V32" s="10"/>
      <x:c r="W32" s="10"/>
      <x:c r="X32" s="10"/>
      <x:c r="Y32" s="14" t="str">
        <x:f>IF(A32="","",IF(OR(NOT(ISNUMBER(T32)),NOT(ISNUMBER(S32)),S32=0),"n.a.",T32/S32))</x:f>
      </x:c>
      <x:c r="Z32" s="13" t="str">
        <x:f>IF(A32="","",IF(OR(NOT(ISNUMBER(R32)),NOT(ISNUMBER(U32)),U32=0),"n.a.",R32/U32))</x:f>
      </x:c>
      <x:c r="AA32" s="14" t="str">
        <x:f>IF(A32="","",IF(OR(NOT(ISNUMBER(W32)),NOT(ISNUMBER(V32)),V32=0),"n.a.",W32/V32))</x:f>
      </x:c>
      <x:c r="AB32" s="14" t="str">
        <x:f>IF(A32="","",IF(OR(NOT(ISNUMBER(W32)),NOT(ISNUMBER(U32)),U32=0),"n.a.",W32/U32))</x:f>
      </x:c>
      <x:c r="AC32" s="10"/>
      <x:c r="AD32" s="10"/>
      <x:c r="AE32" s="11"/>
      <x:c r="AF32" s="2" t="str">
        <x:f>IF(A32="","",IF(COUNT(Q32:R32)&lt;2,"Missing spend/cap",IF(R32&gt;Q32,"Cap exceeded","Within cap")))</x:f>
      </x:c>
      <x:c r="AG32" s="2" t="str">
        <x:f>IF(A32="","",IF(COUNT(N32,U32)&lt;2,"Missing sample",IF(U32&lt;N32,"Below sample","Review maturity")))</x:f>
      </x:c>
      <x:c r="AH32" s="10"/>
    </x:row>
    <x:row r="33" ht="23" customHeight="1">
      <x:c r="A33" s="10"/>
      <x:c r="B33" s="11"/>
      <x:c r="C33" s="1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2"/>
      <x:c r="R33" s="12"/>
      <x:c r="S33" s="10"/>
      <x:c r="T33" s="10"/>
      <x:c r="U33" s="10"/>
      <x:c r="V33" s="10"/>
      <x:c r="W33" s="10"/>
      <x:c r="X33" s="10"/>
      <x:c r="Y33" s="14" t="str">
        <x:f>IF(A33="","",IF(OR(NOT(ISNUMBER(T33)),NOT(ISNUMBER(S33)),S33=0),"n.a.",T33/S33))</x:f>
      </x:c>
      <x:c r="Z33" s="13" t="str">
        <x:f>IF(A33="","",IF(OR(NOT(ISNUMBER(R33)),NOT(ISNUMBER(U33)),U33=0),"n.a.",R33/U33))</x:f>
      </x:c>
      <x:c r="AA33" s="14" t="str">
        <x:f>IF(A33="","",IF(OR(NOT(ISNUMBER(W33)),NOT(ISNUMBER(V33)),V33=0),"n.a.",W33/V33))</x:f>
      </x:c>
      <x:c r="AB33" s="14" t="str">
        <x:f>IF(A33="","",IF(OR(NOT(ISNUMBER(W33)),NOT(ISNUMBER(U33)),U33=0),"n.a.",W33/U33))</x:f>
      </x:c>
      <x:c r="AC33" s="10"/>
      <x:c r="AD33" s="10"/>
      <x:c r="AE33" s="11"/>
      <x:c r="AF33" s="2" t="str">
        <x:f>IF(A33="","",IF(COUNT(Q33:R33)&lt;2,"Missing spend/cap",IF(R33&gt;Q33,"Cap exceeded","Within cap")))</x:f>
      </x:c>
      <x:c r="AG33" s="2" t="str">
        <x:f>IF(A33="","",IF(COUNT(N33,U33)&lt;2,"Missing sample",IF(U33&lt;N33,"Below sample","Review maturity")))</x:f>
      </x:c>
      <x:c r="AH33" s="10"/>
    </x:row>
    <x:row r="34" ht="23" customHeight="1">
      <x:c r="A34" s="10"/>
      <x:c r="B34" s="11"/>
      <x:c r="C34" s="1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2"/>
      <x:c r="R34" s="12"/>
      <x:c r="S34" s="10"/>
      <x:c r="T34" s="10"/>
      <x:c r="U34" s="10"/>
      <x:c r="V34" s="10"/>
      <x:c r="W34" s="10"/>
      <x:c r="X34" s="10"/>
      <x:c r="Y34" s="14" t="str">
        <x:f>IF(A34="","",IF(OR(NOT(ISNUMBER(T34)),NOT(ISNUMBER(S34)),S34=0),"n.a.",T34/S34))</x:f>
      </x:c>
      <x:c r="Z34" s="13" t="str">
        <x:f>IF(A34="","",IF(OR(NOT(ISNUMBER(R34)),NOT(ISNUMBER(U34)),U34=0),"n.a.",R34/U34))</x:f>
      </x:c>
      <x:c r="AA34" s="14" t="str">
        <x:f>IF(A34="","",IF(OR(NOT(ISNUMBER(W34)),NOT(ISNUMBER(V34)),V34=0),"n.a.",W34/V34))</x:f>
      </x:c>
      <x:c r="AB34" s="14" t="str">
        <x:f>IF(A34="","",IF(OR(NOT(ISNUMBER(W34)),NOT(ISNUMBER(U34)),U34=0),"n.a.",W34/U34))</x:f>
      </x:c>
      <x:c r="AC34" s="10"/>
      <x:c r="AD34" s="10"/>
      <x:c r="AE34" s="11"/>
      <x:c r="AF34" s="2" t="str">
        <x:f>IF(A34="","",IF(COUNT(Q34:R34)&lt;2,"Missing spend/cap",IF(R34&gt;Q34,"Cap exceeded","Within cap")))</x:f>
      </x:c>
      <x:c r="AG34" s="2" t="str">
        <x:f>IF(A34="","",IF(COUNT(N34,U34)&lt;2,"Missing sample",IF(U34&lt;N34,"Below sample","Review maturity")))</x:f>
      </x:c>
      <x:c r="AH34" s="10"/>
    </x:row>
    <x:row r="35" ht="23" customHeight="1">
      <x:c r="A35" s="10"/>
      <x:c r="B35" s="11"/>
      <x:c r="C35" s="1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2"/>
      <x:c r="R35" s="12"/>
      <x:c r="S35" s="10"/>
      <x:c r="T35" s="10"/>
      <x:c r="U35" s="10"/>
      <x:c r="V35" s="10"/>
      <x:c r="W35" s="10"/>
      <x:c r="X35" s="10"/>
      <x:c r="Y35" s="14" t="str">
        <x:f>IF(A35="","",IF(OR(NOT(ISNUMBER(T35)),NOT(ISNUMBER(S35)),S35=0),"n.a.",T35/S35))</x:f>
      </x:c>
      <x:c r="Z35" s="13" t="str">
        <x:f>IF(A35="","",IF(OR(NOT(ISNUMBER(R35)),NOT(ISNUMBER(U35)),U35=0),"n.a.",R35/U35))</x:f>
      </x:c>
      <x:c r="AA35" s="14" t="str">
        <x:f>IF(A35="","",IF(OR(NOT(ISNUMBER(W35)),NOT(ISNUMBER(V35)),V35=0),"n.a.",W35/V35))</x:f>
      </x:c>
      <x:c r="AB35" s="14" t="str">
        <x:f>IF(A35="","",IF(OR(NOT(ISNUMBER(W35)),NOT(ISNUMBER(U35)),U35=0),"n.a.",W35/U35))</x:f>
      </x:c>
      <x:c r="AC35" s="10"/>
      <x:c r="AD35" s="10"/>
      <x:c r="AE35" s="11"/>
      <x:c r="AF35" s="2" t="str">
        <x:f>IF(A35="","",IF(COUNT(Q35:R35)&lt;2,"Missing spend/cap",IF(R35&gt;Q35,"Cap exceeded","Within cap")))</x:f>
      </x:c>
      <x:c r="AG35" s="2" t="str">
        <x:f>IF(A35="","",IF(COUNT(N35,U35)&lt;2,"Missing sample",IF(U35&lt;N35,"Below sample","Review maturity")))</x:f>
      </x:c>
      <x:c r="AH35" s="10"/>
    </x:row>
    <x:row r="36" ht="23" customHeight="1">
      <x:c r="A36" s="10"/>
      <x:c r="B36" s="11"/>
      <x:c r="C36" s="1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2"/>
      <x:c r="R36" s="12"/>
      <x:c r="S36" s="10"/>
      <x:c r="T36" s="10"/>
      <x:c r="U36" s="10"/>
      <x:c r="V36" s="10"/>
      <x:c r="W36" s="10"/>
      <x:c r="X36" s="10"/>
      <x:c r="Y36" s="14" t="str">
        <x:f>IF(A36="","",IF(OR(NOT(ISNUMBER(T36)),NOT(ISNUMBER(S36)),S36=0),"n.a.",T36/S36))</x:f>
      </x:c>
      <x:c r="Z36" s="13" t="str">
        <x:f>IF(A36="","",IF(OR(NOT(ISNUMBER(R36)),NOT(ISNUMBER(U36)),U36=0),"n.a.",R36/U36))</x:f>
      </x:c>
      <x:c r="AA36" s="14" t="str">
        <x:f>IF(A36="","",IF(OR(NOT(ISNUMBER(W36)),NOT(ISNUMBER(V36)),V36=0),"n.a.",W36/V36))</x:f>
      </x:c>
      <x:c r="AB36" s="14" t="str">
        <x:f>IF(A36="","",IF(OR(NOT(ISNUMBER(W36)),NOT(ISNUMBER(U36)),U36=0),"n.a.",W36/U36))</x:f>
      </x:c>
      <x:c r="AC36" s="10"/>
      <x:c r="AD36" s="10"/>
      <x:c r="AE36" s="11"/>
      <x:c r="AF36" s="2" t="str">
        <x:f>IF(A36="","",IF(COUNT(Q36:R36)&lt;2,"Missing spend/cap",IF(R36&gt;Q36,"Cap exceeded","Within cap")))</x:f>
      </x:c>
      <x:c r="AG36" s="2" t="str">
        <x:f>IF(A36="","",IF(COUNT(N36,U36)&lt;2,"Missing sample",IF(U36&lt;N36,"Below sample","Review maturity")))</x:f>
      </x:c>
      <x:c r="AH36" s="10"/>
    </x:row>
    <x:row r="37" ht="23" customHeight="1">
      <x:c r="A37" s="10"/>
      <x:c r="B37" s="11"/>
      <x:c r="C37" s="1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2"/>
      <x:c r="R37" s="12"/>
      <x:c r="S37" s="10"/>
      <x:c r="T37" s="10"/>
      <x:c r="U37" s="10"/>
      <x:c r="V37" s="10"/>
      <x:c r="W37" s="10"/>
      <x:c r="X37" s="10"/>
      <x:c r="Y37" s="14" t="str">
        <x:f>IF(A37="","",IF(OR(NOT(ISNUMBER(T37)),NOT(ISNUMBER(S37)),S37=0),"n.a.",T37/S37))</x:f>
      </x:c>
      <x:c r="Z37" s="13" t="str">
        <x:f>IF(A37="","",IF(OR(NOT(ISNUMBER(R37)),NOT(ISNUMBER(U37)),U37=0),"n.a.",R37/U37))</x:f>
      </x:c>
      <x:c r="AA37" s="14" t="str">
        <x:f>IF(A37="","",IF(OR(NOT(ISNUMBER(W37)),NOT(ISNUMBER(V37)),V37=0),"n.a.",W37/V37))</x:f>
      </x:c>
      <x:c r="AB37" s="14" t="str">
        <x:f>IF(A37="","",IF(OR(NOT(ISNUMBER(W37)),NOT(ISNUMBER(U37)),U37=0),"n.a.",W37/U37))</x:f>
      </x:c>
      <x:c r="AC37" s="10"/>
      <x:c r="AD37" s="10"/>
      <x:c r="AE37" s="11"/>
      <x:c r="AF37" s="2" t="str">
        <x:f>IF(A37="","",IF(COUNT(Q37:R37)&lt;2,"Missing spend/cap",IF(R37&gt;Q37,"Cap exceeded","Within cap")))</x:f>
      </x:c>
      <x:c r="AG37" s="2" t="str">
        <x:f>IF(A37="","",IF(COUNT(N37,U37)&lt;2,"Missing sample",IF(U37&lt;N37,"Below sample","Review maturity")))</x:f>
      </x:c>
      <x:c r="AH37" s="10"/>
    </x:row>
    <x:row r="38" ht="23" customHeight="1">
      <x:c r="A38" s="10"/>
      <x:c r="B38" s="11"/>
      <x:c r="C38" s="1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2"/>
      <x:c r="R38" s="12"/>
      <x:c r="S38" s="10"/>
      <x:c r="T38" s="10"/>
      <x:c r="U38" s="10"/>
      <x:c r="V38" s="10"/>
      <x:c r="W38" s="10"/>
      <x:c r="X38" s="10"/>
      <x:c r="Y38" s="14" t="str">
        <x:f>IF(A38="","",IF(OR(NOT(ISNUMBER(T38)),NOT(ISNUMBER(S38)),S38=0),"n.a.",T38/S38))</x:f>
      </x:c>
      <x:c r="Z38" s="13" t="str">
        <x:f>IF(A38="","",IF(OR(NOT(ISNUMBER(R38)),NOT(ISNUMBER(U38)),U38=0),"n.a.",R38/U38))</x:f>
      </x:c>
      <x:c r="AA38" s="14" t="str">
        <x:f>IF(A38="","",IF(OR(NOT(ISNUMBER(W38)),NOT(ISNUMBER(V38)),V38=0),"n.a.",W38/V38))</x:f>
      </x:c>
      <x:c r="AB38" s="14" t="str">
        <x:f>IF(A38="","",IF(OR(NOT(ISNUMBER(W38)),NOT(ISNUMBER(U38)),U38=0),"n.a.",W38/U38))</x:f>
      </x:c>
      <x:c r="AC38" s="10"/>
      <x:c r="AD38" s="10"/>
      <x:c r="AE38" s="11"/>
      <x:c r="AF38" s="2" t="str">
        <x:f>IF(A38="","",IF(COUNT(Q38:R38)&lt;2,"Missing spend/cap",IF(R38&gt;Q38,"Cap exceeded","Within cap")))</x:f>
      </x:c>
      <x:c r="AG38" s="2" t="str">
        <x:f>IF(A38="","",IF(COUNT(N38,U38)&lt;2,"Missing sample",IF(U38&lt;N38,"Below sample","Review maturity")))</x:f>
      </x:c>
      <x:c r="AH38" s="10"/>
    </x:row>
    <x:row r="39" ht="23" customHeight="1">
      <x:c r="A39" s="10"/>
      <x:c r="B39" s="11"/>
      <x:c r="C39" s="1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2"/>
      <x:c r="R39" s="12"/>
      <x:c r="S39" s="10"/>
      <x:c r="T39" s="10"/>
      <x:c r="U39" s="10"/>
      <x:c r="V39" s="10"/>
      <x:c r="W39" s="10"/>
      <x:c r="X39" s="10"/>
      <x:c r="Y39" s="14" t="str">
        <x:f>IF(A39="","",IF(OR(NOT(ISNUMBER(T39)),NOT(ISNUMBER(S39)),S39=0),"n.a.",T39/S39))</x:f>
      </x:c>
      <x:c r="Z39" s="13" t="str">
        <x:f>IF(A39="","",IF(OR(NOT(ISNUMBER(R39)),NOT(ISNUMBER(U39)),U39=0),"n.a.",R39/U39))</x:f>
      </x:c>
      <x:c r="AA39" s="14" t="str">
        <x:f>IF(A39="","",IF(OR(NOT(ISNUMBER(W39)),NOT(ISNUMBER(V39)),V39=0),"n.a.",W39/V39))</x:f>
      </x:c>
      <x:c r="AB39" s="14" t="str">
        <x:f>IF(A39="","",IF(OR(NOT(ISNUMBER(W39)),NOT(ISNUMBER(U39)),U39=0),"n.a.",W39/U39))</x:f>
      </x:c>
      <x:c r="AC39" s="10"/>
      <x:c r="AD39" s="10"/>
      <x:c r="AE39" s="11"/>
      <x:c r="AF39" s="2" t="str">
        <x:f>IF(A39="","",IF(COUNT(Q39:R39)&lt;2,"Missing spend/cap",IF(R39&gt;Q39,"Cap exceeded","Within cap")))</x:f>
      </x:c>
      <x:c r="AG39" s="2" t="str">
        <x:f>IF(A39="","",IF(COUNT(N39,U39)&lt;2,"Missing sample",IF(U39&lt;N39,"Below sample","Review maturity")))</x:f>
      </x:c>
      <x:c r="AH39" s="10"/>
    </x:row>
    <x:row r="40" ht="23" customHeight="1">
      <x:c r="A40" s="10"/>
      <x:c r="B40" s="11"/>
      <x:c r="C40" s="1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2"/>
      <x:c r="R40" s="12"/>
      <x:c r="S40" s="10"/>
      <x:c r="T40" s="10"/>
      <x:c r="U40" s="10"/>
      <x:c r="V40" s="10"/>
      <x:c r="W40" s="10"/>
      <x:c r="X40" s="10"/>
      <x:c r="Y40" s="14" t="str">
        <x:f>IF(A40="","",IF(OR(NOT(ISNUMBER(T40)),NOT(ISNUMBER(S40)),S40=0),"n.a.",T40/S40))</x:f>
      </x:c>
      <x:c r="Z40" s="13" t="str">
        <x:f>IF(A40="","",IF(OR(NOT(ISNUMBER(R40)),NOT(ISNUMBER(U40)),U40=0),"n.a.",R40/U40))</x:f>
      </x:c>
      <x:c r="AA40" s="14" t="str">
        <x:f>IF(A40="","",IF(OR(NOT(ISNUMBER(W40)),NOT(ISNUMBER(V40)),V40=0),"n.a.",W40/V40))</x:f>
      </x:c>
      <x:c r="AB40" s="14" t="str">
        <x:f>IF(A40="","",IF(OR(NOT(ISNUMBER(W40)),NOT(ISNUMBER(U40)),U40=0),"n.a.",W40/U40))</x:f>
      </x:c>
      <x:c r="AC40" s="10"/>
      <x:c r="AD40" s="10"/>
      <x:c r="AE40" s="11"/>
      <x:c r="AF40" s="2" t="str">
        <x:f>IF(A40="","",IF(COUNT(Q40:R40)&lt;2,"Missing spend/cap",IF(R40&gt;Q40,"Cap exceeded","Within cap")))</x:f>
      </x:c>
      <x:c r="AG40" s="2" t="str">
        <x:f>IF(A40="","",IF(COUNT(N40,U40)&lt;2,"Missing sample",IF(U40&lt;N40,"Below sample","Review maturity")))</x:f>
      </x:c>
      <x:c r="AH40" s="10"/>
    </x:row>
    <x:row r="41" ht="23" customHeight="1">
      <x:c r="A41" s="10"/>
      <x:c r="B41" s="11"/>
      <x:c r="C41" s="1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2"/>
      <x:c r="R41" s="12"/>
      <x:c r="S41" s="10"/>
      <x:c r="T41" s="10"/>
      <x:c r="U41" s="10"/>
      <x:c r="V41" s="10"/>
      <x:c r="W41" s="10"/>
      <x:c r="X41" s="10"/>
      <x:c r="Y41" s="14" t="str">
        <x:f>IF(A41="","",IF(OR(NOT(ISNUMBER(T41)),NOT(ISNUMBER(S41)),S41=0),"n.a.",T41/S41))</x:f>
      </x:c>
      <x:c r="Z41" s="13" t="str">
        <x:f>IF(A41="","",IF(OR(NOT(ISNUMBER(R41)),NOT(ISNUMBER(U41)),U41=0),"n.a.",R41/U41))</x:f>
      </x:c>
      <x:c r="AA41" s="14" t="str">
        <x:f>IF(A41="","",IF(OR(NOT(ISNUMBER(W41)),NOT(ISNUMBER(V41)),V41=0),"n.a.",W41/V41))</x:f>
      </x:c>
      <x:c r="AB41" s="14" t="str">
        <x:f>IF(A41="","",IF(OR(NOT(ISNUMBER(W41)),NOT(ISNUMBER(U41)),U41=0),"n.a.",W41/U41))</x:f>
      </x:c>
      <x:c r="AC41" s="10"/>
      <x:c r="AD41" s="10"/>
      <x:c r="AE41" s="11"/>
      <x:c r="AF41" s="2" t="str">
        <x:f>IF(A41="","",IF(COUNT(Q41:R41)&lt;2,"Missing spend/cap",IF(R41&gt;Q41,"Cap exceeded","Within cap")))</x:f>
      </x:c>
      <x:c r="AG41" s="2" t="str">
        <x:f>IF(A41="","",IF(COUNT(N41,U41)&lt;2,"Missing sample",IF(U41&lt;N41,"Below sample","Review maturity")))</x:f>
      </x:c>
      <x:c r="AH41" s="10"/>
    </x:row>
    <x:row r="42" ht="23" customHeight="1">
      <x:c r="A42" s="10"/>
      <x:c r="B42" s="11"/>
      <x:c r="C42" s="1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2"/>
      <x:c r="R42" s="12"/>
      <x:c r="S42" s="10"/>
      <x:c r="T42" s="10"/>
      <x:c r="U42" s="10"/>
      <x:c r="V42" s="10"/>
      <x:c r="W42" s="10"/>
      <x:c r="X42" s="10"/>
      <x:c r="Y42" s="14" t="str">
        <x:f>IF(A42="","",IF(OR(NOT(ISNUMBER(T42)),NOT(ISNUMBER(S42)),S42=0),"n.a.",T42/S42))</x:f>
      </x:c>
      <x:c r="Z42" s="13" t="str">
        <x:f>IF(A42="","",IF(OR(NOT(ISNUMBER(R42)),NOT(ISNUMBER(U42)),U42=0),"n.a.",R42/U42))</x:f>
      </x:c>
      <x:c r="AA42" s="14" t="str">
        <x:f>IF(A42="","",IF(OR(NOT(ISNUMBER(W42)),NOT(ISNUMBER(V42)),V42=0),"n.a.",W42/V42))</x:f>
      </x:c>
      <x:c r="AB42" s="14" t="str">
        <x:f>IF(A42="","",IF(OR(NOT(ISNUMBER(W42)),NOT(ISNUMBER(U42)),U42=0),"n.a.",W42/U42))</x:f>
      </x:c>
      <x:c r="AC42" s="10"/>
      <x:c r="AD42" s="10"/>
      <x:c r="AE42" s="11"/>
      <x:c r="AF42" s="2" t="str">
        <x:f>IF(A42="","",IF(COUNT(Q42:R42)&lt;2,"Missing spend/cap",IF(R42&gt;Q42,"Cap exceeded","Within cap")))</x:f>
      </x:c>
      <x:c r="AG42" s="2" t="str">
        <x:f>IF(A42="","",IF(COUNT(N42,U42)&lt;2,"Missing sample",IF(U42&lt;N42,"Below sample","Review maturity")))</x:f>
      </x:c>
      <x:c r="AH42" s="10"/>
    </x:row>
    <x:row r="43" ht="23" customHeight="1">
      <x:c r="A43" s="10"/>
      <x:c r="B43" s="11"/>
      <x:c r="C43" s="1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2"/>
      <x:c r="R43" s="12"/>
      <x:c r="S43" s="10"/>
      <x:c r="T43" s="10"/>
      <x:c r="U43" s="10"/>
      <x:c r="V43" s="10"/>
      <x:c r="W43" s="10"/>
      <x:c r="X43" s="10"/>
      <x:c r="Y43" s="14" t="str">
        <x:f>IF(A43="","",IF(OR(NOT(ISNUMBER(T43)),NOT(ISNUMBER(S43)),S43=0),"n.a.",T43/S43))</x:f>
      </x:c>
      <x:c r="Z43" s="13" t="str">
        <x:f>IF(A43="","",IF(OR(NOT(ISNUMBER(R43)),NOT(ISNUMBER(U43)),U43=0),"n.a.",R43/U43))</x:f>
      </x:c>
      <x:c r="AA43" s="14" t="str">
        <x:f>IF(A43="","",IF(OR(NOT(ISNUMBER(W43)),NOT(ISNUMBER(V43)),V43=0),"n.a.",W43/V43))</x:f>
      </x:c>
      <x:c r="AB43" s="14" t="str">
        <x:f>IF(A43="","",IF(OR(NOT(ISNUMBER(W43)),NOT(ISNUMBER(U43)),U43=0),"n.a.",W43/U43))</x:f>
      </x:c>
      <x:c r="AC43" s="10"/>
      <x:c r="AD43" s="10"/>
      <x:c r="AE43" s="11"/>
      <x:c r="AF43" s="2" t="str">
        <x:f>IF(A43="","",IF(COUNT(Q43:R43)&lt;2,"Missing spend/cap",IF(R43&gt;Q43,"Cap exceeded","Within cap")))</x:f>
      </x:c>
      <x:c r="AG43" s="2" t="str">
        <x:f>IF(A43="","",IF(COUNT(N43,U43)&lt;2,"Missing sample",IF(U43&lt;N43,"Below sample","Review maturity")))</x:f>
      </x:c>
      <x:c r="AH43" s="10"/>
    </x:row>
    <x:row r="44" ht="23" customHeight="1">
      <x:c r="A44" s="10"/>
      <x:c r="B44" s="11"/>
      <x:c r="C44" s="1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2"/>
      <x:c r="R44" s="12"/>
      <x:c r="S44" s="10"/>
      <x:c r="T44" s="10"/>
      <x:c r="U44" s="10"/>
      <x:c r="V44" s="10"/>
      <x:c r="W44" s="10"/>
      <x:c r="X44" s="10"/>
      <x:c r="Y44" s="14" t="str">
        <x:f>IF(A44="","",IF(OR(NOT(ISNUMBER(T44)),NOT(ISNUMBER(S44)),S44=0),"n.a.",T44/S44))</x:f>
      </x:c>
      <x:c r="Z44" s="13" t="str">
        <x:f>IF(A44="","",IF(OR(NOT(ISNUMBER(R44)),NOT(ISNUMBER(U44)),U44=0),"n.a.",R44/U44))</x:f>
      </x:c>
      <x:c r="AA44" s="14" t="str">
        <x:f>IF(A44="","",IF(OR(NOT(ISNUMBER(W44)),NOT(ISNUMBER(V44)),V44=0),"n.a.",W44/V44))</x:f>
      </x:c>
      <x:c r="AB44" s="14" t="str">
        <x:f>IF(A44="","",IF(OR(NOT(ISNUMBER(W44)),NOT(ISNUMBER(U44)),U44=0),"n.a.",W44/U44))</x:f>
      </x:c>
      <x:c r="AC44" s="10"/>
      <x:c r="AD44" s="10"/>
      <x:c r="AE44" s="11"/>
      <x:c r="AF44" s="2" t="str">
        <x:f>IF(A44="","",IF(COUNT(Q44:R44)&lt;2,"Missing spend/cap",IF(R44&gt;Q44,"Cap exceeded","Within cap")))</x:f>
      </x:c>
      <x:c r="AG44" s="2" t="str">
        <x:f>IF(A44="","",IF(COUNT(N44,U44)&lt;2,"Missing sample",IF(U44&lt;N44,"Below sample","Review maturity")))</x:f>
      </x:c>
      <x:c r="AH44" s="10"/>
    </x:row>
    <x:row r="45" ht="23" customHeight="1">
      <x:c r="A45" s="10"/>
      <x:c r="B45" s="11"/>
      <x:c r="C45" s="1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2"/>
      <x:c r="R45" s="12"/>
      <x:c r="S45" s="10"/>
      <x:c r="T45" s="10"/>
      <x:c r="U45" s="10"/>
      <x:c r="V45" s="10"/>
      <x:c r="W45" s="10"/>
      <x:c r="X45" s="10"/>
      <x:c r="Y45" s="14" t="str">
        <x:f>IF(A45="","",IF(OR(NOT(ISNUMBER(T45)),NOT(ISNUMBER(S45)),S45=0),"n.a.",T45/S45))</x:f>
      </x:c>
      <x:c r="Z45" s="13" t="str">
        <x:f>IF(A45="","",IF(OR(NOT(ISNUMBER(R45)),NOT(ISNUMBER(U45)),U45=0),"n.a.",R45/U45))</x:f>
      </x:c>
      <x:c r="AA45" s="14" t="str">
        <x:f>IF(A45="","",IF(OR(NOT(ISNUMBER(W45)),NOT(ISNUMBER(V45)),V45=0),"n.a.",W45/V45))</x:f>
      </x:c>
      <x:c r="AB45" s="14" t="str">
        <x:f>IF(A45="","",IF(OR(NOT(ISNUMBER(W45)),NOT(ISNUMBER(U45)),U45=0),"n.a.",W45/U45))</x:f>
      </x:c>
      <x:c r="AC45" s="10"/>
      <x:c r="AD45" s="10"/>
      <x:c r="AE45" s="11"/>
      <x:c r="AF45" s="2" t="str">
        <x:f>IF(A45="","",IF(COUNT(Q45:R45)&lt;2,"Missing spend/cap",IF(R45&gt;Q45,"Cap exceeded","Within cap")))</x:f>
      </x:c>
      <x:c r="AG45" s="2" t="str">
        <x:f>IF(A45="","",IF(COUNT(N45,U45)&lt;2,"Missing sample",IF(U45&lt;N45,"Below sample","Review maturity")))</x:f>
      </x:c>
      <x:c r="AH45" s="10"/>
    </x:row>
    <x:row r="46" ht="23" customHeight="1">
      <x:c r="A46" s="10"/>
      <x:c r="B46" s="11"/>
      <x:c r="C46" s="1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2"/>
      <x:c r="R46" s="12"/>
      <x:c r="S46" s="10"/>
      <x:c r="T46" s="10"/>
      <x:c r="U46" s="10"/>
      <x:c r="V46" s="10"/>
      <x:c r="W46" s="10"/>
      <x:c r="X46" s="10"/>
      <x:c r="Y46" s="14" t="str">
        <x:f>IF(A46="","",IF(OR(NOT(ISNUMBER(T46)),NOT(ISNUMBER(S46)),S46=0),"n.a.",T46/S46))</x:f>
      </x:c>
      <x:c r="Z46" s="13" t="str">
        <x:f>IF(A46="","",IF(OR(NOT(ISNUMBER(R46)),NOT(ISNUMBER(U46)),U46=0),"n.a.",R46/U46))</x:f>
      </x:c>
      <x:c r="AA46" s="14" t="str">
        <x:f>IF(A46="","",IF(OR(NOT(ISNUMBER(W46)),NOT(ISNUMBER(V46)),V46=0),"n.a.",W46/V46))</x:f>
      </x:c>
      <x:c r="AB46" s="14" t="str">
        <x:f>IF(A46="","",IF(OR(NOT(ISNUMBER(W46)),NOT(ISNUMBER(U46)),U46=0),"n.a.",W46/U46))</x:f>
      </x:c>
      <x:c r="AC46" s="10"/>
      <x:c r="AD46" s="10"/>
      <x:c r="AE46" s="11"/>
      <x:c r="AF46" s="2" t="str">
        <x:f>IF(A46="","",IF(COUNT(Q46:R46)&lt;2,"Missing spend/cap",IF(R46&gt;Q46,"Cap exceeded","Within cap")))</x:f>
      </x:c>
      <x:c r="AG46" s="2" t="str">
        <x:f>IF(A46="","",IF(COUNT(N46,U46)&lt;2,"Missing sample",IF(U46&lt;N46,"Below sample","Review maturity")))</x:f>
      </x:c>
      <x:c r="AH46" s="10"/>
    </x:row>
    <x:row r="47" ht="23" customHeight="1">
      <x:c r="A47" s="10"/>
      <x:c r="B47" s="11"/>
      <x:c r="C47" s="1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2"/>
      <x:c r="R47" s="12"/>
      <x:c r="S47" s="10"/>
      <x:c r="T47" s="10"/>
      <x:c r="U47" s="10"/>
      <x:c r="V47" s="10"/>
      <x:c r="W47" s="10"/>
      <x:c r="X47" s="10"/>
      <x:c r="Y47" s="14" t="str">
        <x:f>IF(A47="","",IF(OR(NOT(ISNUMBER(T47)),NOT(ISNUMBER(S47)),S47=0),"n.a.",T47/S47))</x:f>
      </x:c>
      <x:c r="Z47" s="13" t="str">
        <x:f>IF(A47="","",IF(OR(NOT(ISNUMBER(R47)),NOT(ISNUMBER(U47)),U47=0),"n.a.",R47/U47))</x:f>
      </x:c>
      <x:c r="AA47" s="14" t="str">
        <x:f>IF(A47="","",IF(OR(NOT(ISNUMBER(W47)),NOT(ISNUMBER(V47)),V47=0),"n.a.",W47/V47))</x:f>
      </x:c>
      <x:c r="AB47" s="14" t="str">
        <x:f>IF(A47="","",IF(OR(NOT(ISNUMBER(W47)),NOT(ISNUMBER(U47)),U47=0),"n.a.",W47/U47))</x:f>
      </x:c>
      <x:c r="AC47" s="10"/>
      <x:c r="AD47" s="10"/>
      <x:c r="AE47" s="11"/>
      <x:c r="AF47" s="2" t="str">
        <x:f>IF(A47="","",IF(COUNT(Q47:R47)&lt;2,"Missing spend/cap",IF(R47&gt;Q47,"Cap exceeded","Within cap")))</x:f>
      </x:c>
      <x:c r="AG47" s="2" t="str">
        <x:f>IF(A47="","",IF(COUNT(N47,U47)&lt;2,"Missing sample",IF(U47&lt;N47,"Below sample","Review maturity")))</x:f>
      </x:c>
      <x:c r="AH47" s="10"/>
    </x:row>
    <x:row r="48" ht="23" customHeight="1">
      <x:c r="A48" s="10"/>
      <x:c r="B48" s="11"/>
      <x:c r="C48" s="1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2"/>
      <x:c r="R48" s="12"/>
      <x:c r="S48" s="10"/>
      <x:c r="T48" s="10"/>
      <x:c r="U48" s="10"/>
      <x:c r="V48" s="10"/>
      <x:c r="W48" s="10"/>
      <x:c r="X48" s="10"/>
      <x:c r="Y48" s="14" t="str">
        <x:f>IF(A48="","",IF(OR(NOT(ISNUMBER(T48)),NOT(ISNUMBER(S48)),S48=0),"n.a.",T48/S48))</x:f>
      </x:c>
      <x:c r="Z48" s="13" t="str">
        <x:f>IF(A48="","",IF(OR(NOT(ISNUMBER(R48)),NOT(ISNUMBER(U48)),U48=0),"n.a.",R48/U48))</x:f>
      </x:c>
      <x:c r="AA48" s="14" t="str">
        <x:f>IF(A48="","",IF(OR(NOT(ISNUMBER(W48)),NOT(ISNUMBER(V48)),V48=0),"n.a.",W48/V48))</x:f>
      </x:c>
      <x:c r="AB48" s="14" t="str">
        <x:f>IF(A48="","",IF(OR(NOT(ISNUMBER(W48)),NOT(ISNUMBER(U48)),U48=0),"n.a.",W48/U48))</x:f>
      </x:c>
      <x:c r="AC48" s="10"/>
      <x:c r="AD48" s="10"/>
      <x:c r="AE48" s="11"/>
      <x:c r="AF48" s="2" t="str">
        <x:f>IF(A48="","",IF(COUNT(Q48:R48)&lt;2,"Missing spend/cap",IF(R48&gt;Q48,"Cap exceeded","Within cap")))</x:f>
      </x:c>
      <x:c r="AG48" s="2" t="str">
        <x:f>IF(A48="","",IF(COUNT(N48,U48)&lt;2,"Missing sample",IF(U48&lt;N48,"Below sample","Review maturity")))</x:f>
      </x:c>
      <x:c r="AH48" s="10"/>
    </x:row>
    <x:row r="49" ht="23" customHeight="1">
      <x:c r="A49" s="10"/>
      <x:c r="B49" s="11"/>
      <x:c r="C49" s="1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2"/>
      <x:c r="R49" s="12"/>
      <x:c r="S49" s="10"/>
      <x:c r="T49" s="10"/>
      <x:c r="U49" s="10"/>
      <x:c r="V49" s="10"/>
      <x:c r="W49" s="10"/>
      <x:c r="X49" s="10"/>
      <x:c r="Y49" s="14" t="str">
        <x:f>IF(A49="","",IF(OR(NOT(ISNUMBER(T49)),NOT(ISNUMBER(S49)),S49=0),"n.a.",T49/S49))</x:f>
      </x:c>
      <x:c r="Z49" s="13" t="str">
        <x:f>IF(A49="","",IF(OR(NOT(ISNUMBER(R49)),NOT(ISNUMBER(U49)),U49=0),"n.a.",R49/U49))</x:f>
      </x:c>
      <x:c r="AA49" s="14" t="str">
        <x:f>IF(A49="","",IF(OR(NOT(ISNUMBER(W49)),NOT(ISNUMBER(V49)),V49=0),"n.a.",W49/V49))</x:f>
      </x:c>
      <x:c r="AB49" s="14" t="str">
        <x:f>IF(A49="","",IF(OR(NOT(ISNUMBER(W49)),NOT(ISNUMBER(U49)),U49=0),"n.a.",W49/U49))</x:f>
      </x:c>
      <x:c r="AC49" s="10"/>
      <x:c r="AD49" s="10"/>
      <x:c r="AE49" s="11"/>
      <x:c r="AF49" s="2" t="str">
        <x:f>IF(A49="","",IF(COUNT(Q49:R49)&lt;2,"Missing spend/cap",IF(R49&gt;Q49,"Cap exceeded","Within cap")))</x:f>
      </x:c>
      <x:c r="AG49" s="2" t="str">
        <x:f>IF(A49="","",IF(COUNT(N49,U49)&lt;2,"Missing sample",IF(U49&lt;N49,"Below sample","Review maturity")))</x:f>
      </x:c>
      <x:c r="AH49" s="10"/>
    </x:row>
    <x:row r="50" ht="23" customHeight="1">
      <x:c r="A50" s="10"/>
      <x:c r="B50" s="11"/>
      <x:c r="C50" s="1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2"/>
      <x:c r="R50" s="12"/>
      <x:c r="S50" s="10"/>
      <x:c r="T50" s="10"/>
      <x:c r="U50" s="10"/>
      <x:c r="V50" s="10"/>
      <x:c r="W50" s="10"/>
      <x:c r="X50" s="10"/>
      <x:c r="Y50" s="14" t="str">
        <x:f>IF(A50="","",IF(OR(NOT(ISNUMBER(T50)),NOT(ISNUMBER(S50)),S50=0),"n.a.",T50/S50))</x:f>
      </x:c>
      <x:c r="Z50" s="13" t="str">
        <x:f>IF(A50="","",IF(OR(NOT(ISNUMBER(R50)),NOT(ISNUMBER(U50)),U50=0),"n.a.",R50/U50))</x:f>
      </x:c>
      <x:c r="AA50" s="14" t="str">
        <x:f>IF(A50="","",IF(OR(NOT(ISNUMBER(W50)),NOT(ISNUMBER(V50)),V50=0),"n.a.",W50/V50))</x:f>
      </x:c>
      <x:c r="AB50" s="14" t="str">
        <x:f>IF(A50="","",IF(OR(NOT(ISNUMBER(W50)),NOT(ISNUMBER(U50)),U50=0),"n.a.",W50/U50))</x:f>
      </x:c>
      <x:c r="AC50" s="10"/>
      <x:c r="AD50" s="10"/>
      <x:c r="AE50" s="11"/>
      <x:c r="AF50" s="2" t="str">
        <x:f>IF(A50="","",IF(COUNT(Q50:R50)&lt;2,"Missing spend/cap",IF(R50&gt;Q50,"Cap exceeded","Within cap")))</x:f>
      </x:c>
      <x:c r="AG50" s="2" t="str">
        <x:f>IF(A50="","",IF(COUNT(N50,U50)&lt;2,"Missing sample",IF(U50&lt;N50,"Below sample","Review maturity")))</x:f>
      </x:c>
      <x:c r="AH50" s="10"/>
    </x:row>
    <x:row r="51" ht="23" customHeight="1">
      <x:c r="A51" s="10"/>
      <x:c r="B51" s="11"/>
      <x:c r="C51" s="1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2"/>
      <x:c r="R51" s="12"/>
      <x:c r="S51" s="10"/>
      <x:c r="T51" s="10"/>
      <x:c r="U51" s="10"/>
      <x:c r="V51" s="10"/>
      <x:c r="W51" s="10"/>
      <x:c r="X51" s="10"/>
      <x:c r="Y51" s="14" t="str">
        <x:f>IF(A51="","",IF(OR(NOT(ISNUMBER(T51)),NOT(ISNUMBER(S51)),S51=0),"n.a.",T51/S51))</x:f>
      </x:c>
      <x:c r="Z51" s="13" t="str">
        <x:f>IF(A51="","",IF(OR(NOT(ISNUMBER(R51)),NOT(ISNUMBER(U51)),U51=0),"n.a.",R51/U51))</x:f>
      </x:c>
      <x:c r="AA51" s="14" t="str">
        <x:f>IF(A51="","",IF(OR(NOT(ISNUMBER(W51)),NOT(ISNUMBER(V51)),V51=0),"n.a.",W51/V51))</x:f>
      </x:c>
      <x:c r="AB51" s="14" t="str">
        <x:f>IF(A51="","",IF(OR(NOT(ISNUMBER(W51)),NOT(ISNUMBER(U51)),U51=0),"n.a.",W51/U51))</x:f>
      </x:c>
      <x:c r="AC51" s="10"/>
      <x:c r="AD51" s="10"/>
      <x:c r="AE51" s="11"/>
      <x:c r="AF51" s="2" t="str">
        <x:f>IF(A51="","",IF(COUNT(Q51:R51)&lt;2,"Missing spend/cap",IF(R51&gt;Q51,"Cap exceeded","Within cap")))</x:f>
      </x:c>
      <x:c r="AG51" s="2" t="str">
        <x:f>IF(A51="","",IF(COUNT(N51,U51)&lt;2,"Missing sample",IF(U51&lt;N51,"Below sample","Review maturity")))</x:f>
      </x:c>
      <x:c r="AH51" s="10"/>
    </x:row>
    <x:row r="52" ht="23" customHeight="1">
      <x:c r="A52" s="10"/>
      <x:c r="B52" s="11"/>
      <x:c r="C52" s="1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2"/>
      <x:c r="R52" s="12"/>
      <x:c r="S52" s="10"/>
      <x:c r="T52" s="10"/>
      <x:c r="U52" s="10"/>
      <x:c r="V52" s="10"/>
      <x:c r="W52" s="10"/>
      <x:c r="X52" s="10"/>
      <x:c r="Y52" s="14" t="str">
        <x:f>IF(A52="","",IF(OR(NOT(ISNUMBER(T52)),NOT(ISNUMBER(S52)),S52=0),"n.a.",T52/S52))</x:f>
      </x:c>
      <x:c r="Z52" s="13" t="str">
        <x:f>IF(A52="","",IF(OR(NOT(ISNUMBER(R52)),NOT(ISNUMBER(U52)),U52=0),"n.a.",R52/U52))</x:f>
      </x:c>
      <x:c r="AA52" s="14" t="str">
        <x:f>IF(A52="","",IF(OR(NOT(ISNUMBER(W52)),NOT(ISNUMBER(V52)),V52=0),"n.a.",W52/V52))</x:f>
      </x:c>
      <x:c r="AB52" s="14" t="str">
        <x:f>IF(A52="","",IF(OR(NOT(ISNUMBER(W52)),NOT(ISNUMBER(U52)),U52=0),"n.a.",W52/U52))</x:f>
      </x:c>
      <x:c r="AC52" s="10"/>
      <x:c r="AD52" s="10"/>
      <x:c r="AE52" s="11"/>
      <x:c r="AF52" s="2" t="str">
        <x:f>IF(A52="","",IF(COUNT(Q52:R52)&lt;2,"Missing spend/cap",IF(R52&gt;Q52,"Cap exceeded","Within cap")))</x:f>
      </x:c>
      <x:c r="AG52" s="2" t="str">
        <x:f>IF(A52="","",IF(COUNT(N52,U52)&lt;2,"Missing sample",IF(U52&lt;N52,"Below sample","Review maturity")))</x:f>
      </x:c>
      <x:c r="AH52" s="10"/>
    </x:row>
    <x:row r="53" ht="23" customHeight="1">
      <x:c r="A53" s="10"/>
      <x:c r="B53" s="11"/>
      <x:c r="C53" s="1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2"/>
      <x:c r="R53" s="12"/>
      <x:c r="S53" s="10"/>
      <x:c r="T53" s="10"/>
      <x:c r="U53" s="10"/>
      <x:c r="V53" s="10"/>
      <x:c r="W53" s="10"/>
      <x:c r="X53" s="10"/>
      <x:c r="Y53" s="14" t="str">
        <x:f>IF(A53="","",IF(OR(NOT(ISNUMBER(T53)),NOT(ISNUMBER(S53)),S53=0),"n.a.",T53/S53))</x:f>
      </x:c>
      <x:c r="Z53" s="13" t="str">
        <x:f>IF(A53="","",IF(OR(NOT(ISNUMBER(R53)),NOT(ISNUMBER(U53)),U53=0),"n.a.",R53/U53))</x:f>
      </x:c>
      <x:c r="AA53" s="14" t="str">
        <x:f>IF(A53="","",IF(OR(NOT(ISNUMBER(W53)),NOT(ISNUMBER(V53)),V53=0),"n.a.",W53/V53))</x:f>
      </x:c>
      <x:c r="AB53" s="14" t="str">
        <x:f>IF(A53="","",IF(OR(NOT(ISNUMBER(W53)),NOT(ISNUMBER(U53)),U53=0),"n.a.",W53/U53))</x:f>
      </x:c>
      <x:c r="AC53" s="10"/>
      <x:c r="AD53" s="10"/>
      <x:c r="AE53" s="11"/>
      <x:c r="AF53" s="2" t="str">
        <x:f>IF(A53="","",IF(COUNT(Q53:R53)&lt;2,"Missing spend/cap",IF(R53&gt;Q53,"Cap exceeded","Within cap")))</x:f>
      </x:c>
      <x:c r="AG53" s="2" t="str">
        <x:f>IF(A53="","",IF(COUNT(N53,U53)&lt;2,"Missing sample",IF(U53&lt;N53,"Below sample","Review maturity")))</x:f>
      </x:c>
      <x:c r="AH53" s="10"/>
    </x:row>
    <x:row r="54" ht="23" customHeight="1">
      <x:c r="A54" s="10"/>
      <x:c r="B54" s="11"/>
      <x:c r="C54" s="1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2"/>
      <x:c r="R54" s="12"/>
      <x:c r="S54" s="10"/>
      <x:c r="T54" s="10"/>
      <x:c r="U54" s="10"/>
      <x:c r="V54" s="10"/>
      <x:c r="W54" s="10"/>
      <x:c r="X54" s="10"/>
      <x:c r="Y54" s="14" t="str">
        <x:f>IF(A54="","",IF(OR(NOT(ISNUMBER(T54)),NOT(ISNUMBER(S54)),S54=0),"n.a.",T54/S54))</x:f>
      </x:c>
      <x:c r="Z54" s="13" t="str">
        <x:f>IF(A54="","",IF(OR(NOT(ISNUMBER(R54)),NOT(ISNUMBER(U54)),U54=0),"n.a.",R54/U54))</x:f>
      </x:c>
      <x:c r="AA54" s="14" t="str">
        <x:f>IF(A54="","",IF(OR(NOT(ISNUMBER(W54)),NOT(ISNUMBER(V54)),V54=0),"n.a.",W54/V54))</x:f>
      </x:c>
      <x:c r="AB54" s="14" t="str">
        <x:f>IF(A54="","",IF(OR(NOT(ISNUMBER(W54)),NOT(ISNUMBER(U54)),U54=0),"n.a.",W54/U54))</x:f>
      </x:c>
      <x:c r="AC54" s="10"/>
      <x:c r="AD54" s="10"/>
      <x:c r="AE54" s="11"/>
      <x:c r="AF54" s="2" t="str">
        <x:f>IF(A54="","",IF(COUNT(Q54:R54)&lt;2,"Missing spend/cap",IF(R54&gt;Q54,"Cap exceeded","Within cap")))</x:f>
      </x:c>
      <x:c r="AG54" s="2" t="str">
        <x:f>IF(A54="","",IF(COUNT(N54,U54)&lt;2,"Missing sample",IF(U54&lt;N54,"Below sample","Review maturity")))</x:f>
      </x:c>
      <x:c r="AH54" s="10"/>
    </x:row>
    <x:row r="55" ht="23" customHeight="1">
      <x:c r="A55" s="10"/>
      <x:c r="B55" s="11"/>
      <x:c r="C55" s="1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2"/>
      <x:c r="R55" s="12"/>
      <x:c r="S55" s="10"/>
      <x:c r="T55" s="10"/>
      <x:c r="U55" s="10"/>
      <x:c r="V55" s="10"/>
      <x:c r="W55" s="10"/>
      <x:c r="X55" s="10"/>
      <x:c r="Y55" s="14" t="str">
        <x:f>IF(A55="","",IF(OR(NOT(ISNUMBER(T55)),NOT(ISNUMBER(S55)),S55=0),"n.a.",T55/S55))</x:f>
      </x:c>
      <x:c r="Z55" s="13" t="str">
        <x:f>IF(A55="","",IF(OR(NOT(ISNUMBER(R55)),NOT(ISNUMBER(U55)),U55=0),"n.a.",R55/U55))</x:f>
      </x:c>
      <x:c r="AA55" s="14" t="str">
        <x:f>IF(A55="","",IF(OR(NOT(ISNUMBER(W55)),NOT(ISNUMBER(V55)),V55=0),"n.a.",W55/V55))</x:f>
      </x:c>
      <x:c r="AB55" s="14" t="str">
        <x:f>IF(A55="","",IF(OR(NOT(ISNUMBER(W55)),NOT(ISNUMBER(U55)),U55=0),"n.a.",W55/U55))</x:f>
      </x:c>
      <x:c r="AC55" s="10"/>
      <x:c r="AD55" s="10"/>
      <x:c r="AE55" s="11"/>
      <x:c r="AF55" s="2" t="str">
        <x:f>IF(A55="","",IF(COUNT(Q55:R55)&lt;2,"Missing spend/cap",IF(R55&gt;Q55,"Cap exceeded","Within cap")))</x:f>
      </x:c>
      <x:c r="AG55" s="2" t="str">
        <x:f>IF(A55="","",IF(COUNT(N55,U55)&lt;2,"Missing sample",IF(U55&lt;N55,"Below sample","Review maturity")))</x:f>
      </x:c>
      <x:c r="AH55" s="10"/>
    </x:row>
    <x:row r="56" ht="23" customHeight="1">
      <x:c r="A56" s="10"/>
      <x:c r="B56" s="11"/>
      <x:c r="C56" s="1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2"/>
      <x:c r="R56" s="12"/>
      <x:c r="S56" s="10"/>
      <x:c r="T56" s="10"/>
      <x:c r="U56" s="10"/>
      <x:c r="V56" s="10"/>
      <x:c r="W56" s="10"/>
      <x:c r="X56" s="10"/>
      <x:c r="Y56" s="14" t="str">
        <x:f>IF(A56="","",IF(OR(NOT(ISNUMBER(T56)),NOT(ISNUMBER(S56)),S56=0),"n.a.",T56/S56))</x:f>
      </x:c>
      <x:c r="Z56" s="13" t="str">
        <x:f>IF(A56="","",IF(OR(NOT(ISNUMBER(R56)),NOT(ISNUMBER(U56)),U56=0),"n.a.",R56/U56))</x:f>
      </x:c>
      <x:c r="AA56" s="14" t="str">
        <x:f>IF(A56="","",IF(OR(NOT(ISNUMBER(W56)),NOT(ISNUMBER(V56)),V56=0),"n.a.",W56/V56))</x:f>
      </x:c>
      <x:c r="AB56" s="14" t="str">
        <x:f>IF(A56="","",IF(OR(NOT(ISNUMBER(W56)),NOT(ISNUMBER(U56)),U56=0),"n.a.",W56/U56))</x:f>
      </x:c>
      <x:c r="AC56" s="10"/>
      <x:c r="AD56" s="10"/>
      <x:c r="AE56" s="11"/>
      <x:c r="AF56" s="2" t="str">
        <x:f>IF(A56="","",IF(COUNT(Q56:R56)&lt;2,"Missing spend/cap",IF(R56&gt;Q56,"Cap exceeded","Within cap")))</x:f>
      </x:c>
      <x:c r="AG56" s="2" t="str">
        <x:f>IF(A56="","",IF(COUNT(N56,U56)&lt;2,"Missing sample",IF(U56&lt;N56,"Below sample","Review maturity")))</x:f>
      </x:c>
      <x:c r="AH56" s="10"/>
    </x:row>
    <x:row r="57" ht="23" customHeight="1">
      <x:c r="A57" s="10"/>
      <x:c r="B57" s="11"/>
      <x:c r="C57" s="1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2"/>
      <x:c r="R57" s="12"/>
      <x:c r="S57" s="10"/>
      <x:c r="T57" s="10"/>
      <x:c r="U57" s="10"/>
      <x:c r="V57" s="10"/>
      <x:c r="W57" s="10"/>
      <x:c r="X57" s="10"/>
      <x:c r="Y57" s="14" t="str">
        <x:f>IF(A57="","",IF(OR(NOT(ISNUMBER(T57)),NOT(ISNUMBER(S57)),S57=0),"n.a.",T57/S57))</x:f>
      </x:c>
      <x:c r="Z57" s="13" t="str">
        <x:f>IF(A57="","",IF(OR(NOT(ISNUMBER(R57)),NOT(ISNUMBER(U57)),U57=0),"n.a.",R57/U57))</x:f>
      </x:c>
      <x:c r="AA57" s="14" t="str">
        <x:f>IF(A57="","",IF(OR(NOT(ISNUMBER(W57)),NOT(ISNUMBER(V57)),V57=0),"n.a.",W57/V57))</x:f>
      </x:c>
      <x:c r="AB57" s="14" t="str">
        <x:f>IF(A57="","",IF(OR(NOT(ISNUMBER(W57)),NOT(ISNUMBER(U57)),U57=0),"n.a.",W57/U57))</x:f>
      </x:c>
      <x:c r="AC57" s="10"/>
      <x:c r="AD57" s="10"/>
      <x:c r="AE57" s="11"/>
      <x:c r="AF57" s="2" t="str">
        <x:f>IF(A57="","",IF(COUNT(Q57:R57)&lt;2,"Missing spend/cap",IF(R57&gt;Q57,"Cap exceeded","Within cap")))</x:f>
      </x:c>
      <x:c r="AG57" s="2" t="str">
        <x:f>IF(A57="","",IF(COUNT(N57,U57)&lt;2,"Missing sample",IF(U57&lt;N57,"Below sample","Review maturity")))</x:f>
      </x:c>
      <x:c r="AH57" s="10"/>
    </x:row>
    <x:row r="58" ht="23" customHeight="1">
      <x:c r="A58" s="10"/>
      <x:c r="B58" s="11"/>
      <x:c r="C58" s="1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2"/>
      <x:c r="R58" s="12"/>
      <x:c r="S58" s="10"/>
      <x:c r="T58" s="10"/>
      <x:c r="U58" s="10"/>
      <x:c r="V58" s="10"/>
      <x:c r="W58" s="10"/>
      <x:c r="X58" s="10"/>
      <x:c r="Y58" s="14" t="str">
        <x:f>IF(A58="","",IF(OR(NOT(ISNUMBER(T58)),NOT(ISNUMBER(S58)),S58=0),"n.a.",T58/S58))</x:f>
      </x:c>
      <x:c r="Z58" s="13" t="str">
        <x:f>IF(A58="","",IF(OR(NOT(ISNUMBER(R58)),NOT(ISNUMBER(U58)),U58=0),"n.a.",R58/U58))</x:f>
      </x:c>
      <x:c r="AA58" s="14" t="str">
        <x:f>IF(A58="","",IF(OR(NOT(ISNUMBER(W58)),NOT(ISNUMBER(V58)),V58=0),"n.a.",W58/V58))</x:f>
      </x:c>
      <x:c r="AB58" s="14" t="str">
        <x:f>IF(A58="","",IF(OR(NOT(ISNUMBER(W58)),NOT(ISNUMBER(U58)),U58=0),"n.a.",W58/U58))</x:f>
      </x:c>
      <x:c r="AC58" s="10"/>
      <x:c r="AD58" s="10"/>
      <x:c r="AE58" s="11"/>
      <x:c r="AF58" s="2" t="str">
        <x:f>IF(A58="","",IF(COUNT(Q58:R58)&lt;2,"Missing spend/cap",IF(R58&gt;Q58,"Cap exceeded","Within cap")))</x:f>
      </x:c>
      <x:c r="AG58" s="2" t="str">
        <x:f>IF(A58="","",IF(COUNT(N58,U58)&lt;2,"Missing sample",IF(U58&lt;N58,"Below sample","Review maturity")))</x:f>
      </x:c>
      <x:c r="AH58" s="10"/>
    </x:row>
    <x:row r="59" ht="23" customHeight="1">
      <x:c r="A59" s="10"/>
      <x:c r="B59" s="11"/>
      <x:c r="C59" s="1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2"/>
      <x:c r="R59" s="12"/>
      <x:c r="S59" s="10"/>
      <x:c r="T59" s="10"/>
      <x:c r="U59" s="10"/>
      <x:c r="V59" s="10"/>
      <x:c r="W59" s="10"/>
      <x:c r="X59" s="10"/>
      <x:c r="Y59" s="14" t="str">
        <x:f>IF(A59="","",IF(OR(NOT(ISNUMBER(T59)),NOT(ISNUMBER(S59)),S59=0),"n.a.",T59/S59))</x:f>
      </x:c>
      <x:c r="Z59" s="13" t="str">
        <x:f>IF(A59="","",IF(OR(NOT(ISNUMBER(R59)),NOT(ISNUMBER(U59)),U59=0),"n.a.",R59/U59))</x:f>
      </x:c>
      <x:c r="AA59" s="14" t="str">
        <x:f>IF(A59="","",IF(OR(NOT(ISNUMBER(W59)),NOT(ISNUMBER(V59)),V59=0),"n.a.",W59/V59))</x:f>
      </x:c>
      <x:c r="AB59" s="14" t="str">
        <x:f>IF(A59="","",IF(OR(NOT(ISNUMBER(W59)),NOT(ISNUMBER(U59)),U59=0),"n.a.",W59/U59))</x:f>
      </x:c>
      <x:c r="AC59" s="10"/>
      <x:c r="AD59" s="10"/>
      <x:c r="AE59" s="11"/>
      <x:c r="AF59" s="2" t="str">
        <x:f>IF(A59="","",IF(COUNT(Q59:R59)&lt;2,"Missing spend/cap",IF(R59&gt;Q59,"Cap exceeded","Within cap")))</x:f>
      </x:c>
      <x:c r="AG59" s="2" t="str">
        <x:f>IF(A59="","",IF(COUNT(N59,U59)&lt;2,"Missing sample",IF(U59&lt;N59,"Below sample","Review maturity")))</x:f>
      </x:c>
      <x:c r="AH59" s="10"/>
    </x:row>
    <x:row r="60" ht="23" customHeight="1">
      <x:c r="A60" s="10"/>
      <x:c r="B60" s="11"/>
      <x:c r="C60" s="1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2"/>
      <x:c r="R60" s="12"/>
      <x:c r="S60" s="10"/>
      <x:c r="T60" s="10"/>
      <x:c r="U60" s="10"/>
      <x:c r="V60" s="10"/>
      <x:c r="W60" s="10"/>
      <x:c r="X60" s="10"/>
      <x:c r="Y60" s="14" t="str">
        <x:f>IF(A60="","",IF(OR(NOT(ISNUMBER(T60)),NOT(ISNUMBER(S60)),S60=0),"n.a.",T60/S60))</x:f>
      </x:c>
      <x:c r="Z60" s="13" t="str">
        <x:f>IF(A60="","",IF(OR(NOT(ISNUMBER(R60)),NOT(ISNUMBER(U60)),U60=0),"n.a.",R60/U60))</x:f>
      </x:c>
      <x:c r="AA60" s="14" t="str">
        <x:f>IF(A60="","",IF(OR(NOT(ISNUMBER(W60)),NOT(ISNUMBER(V60)),V60=0),"n.a.",W60/V60))</x:f>
      </x:c>
      <x:c r="AB60" s="14" t="str">
        <x:f>IF(A60="","",IF(OR(NOT(ISNUMBER(W60)),NOT(ISNUMBER(U60)),U60=0),"n.a.",W60/U60))</x:f>
      </x:c>
      <x:c r="AC60" s="10"/>
      <x:c r="AD60" s="10"/>
      <x:c r="AE60" s="11"/>
      <x:c r="AF60" s="2" t="str">
        <x:f>IF(A60="","",IF(COUNT(Q60:R60)&lt;2,"Missing spend/cap",IF(R60&gt;Q60,"Cap exceeded","Within cap")))</x:f>
      </x:c>
      <x:c r="AG60" s="2" t="str">
        <x:f>IF(A60="","",IF(COUNT(N60,U60)&lt;2,"Missing sample",IF(U60&lt;N60,"Below sample","Review maturity")))</x:f>
      </x:c>
      <x:c r="AH60" s="10"/>
    </x:row>
    <x:row r="61" ht="23" customHeight="1">
      <x:c r="A61" s="10"/>
      <x:c r="B61" s="11"/>
      <x:c r="C61" s="1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2"/>
      <x:c r="R61" s="12"/>
      <x:c r="S61" s="10"/>
      <x:c r="T61" s="10"/>
      <x:c r="U61" s="10"/>
      <x:c r="V61" s="10"/>
      <x:c r="W61" s="10"/>
      <x:c r="X61" s="10"/>
      <x:c r="Y61" s="14" t="str">
        <x:f>IF(A61="","",IF(OR(NOT(ISNUMBER(T61)),NOT(ISNUMBER(S61)),S61=0),"n.a.",T61/S61))</x:f>
      </x:c>
      <x:c r="Z61" s="13" t="str">
        <x:f>IF(A61="","",IF(OR(NOT(ISNUMBER(R61)),NOT(ISNUMBER(U61)),U61=0),"n.a.",R61/U61))</x:f>
      </x:c>
      <x:c r="AA61" s="14" t="str">
        <x:f>IF(A61="","",IF(OR(NOT(ISNUMBER(W61)),NOT(ISNUMBER(V61)),V61=0),"n.a.",W61/V61))</x:f>
      </x:c>
      <x:c r="AB61" s="14" t="str">
        <x:f>IF(A61="","",IF(OR(NOT(ISNUMBER(W61)),NOT(ISNUMBER(U61)),U61=0),"n.a.",W61/U61))</x:f>
      </x:c>
      <x:c r="AC61" s="10"/>
      <x:c r="AD61" s="10"/>
      <x:c r="AE61" s="11"/>
      <x:c r="AF61" s="2" t="str">
        <x:f>IF(A61="","",IF(COUNT(Q61:R61)&lt;2,"Missing spend/cap",IF(R61&gt;Q61,"Cap exceeded","Within cap")))</x:f>
      </x:c>
      <x:c r="AG61" s="2" t="str">
        <x:f>IF(A61="","",IF(COUNT(N61,U61)&lt;2,"Missing sample",IF(U61&lt;N61,"Below sample","Review maturity")))</x:f>
      </x:c>
      <x:c r="AH61" s="10"/>
    </x:row>
    <x:row r="62" ht="23" customHeight="1">
      <x:c r="A62" s="10"/>
      <x:c r="B62" s="11"/>
      <x:c r="C62" s="1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2"/>
      <x:c r="R62" s="12"/>
      <x:c r="S62" s="10"/>
      <x:c r="T62" s="10"/>
      <x:c r="U62" s="10"/>
      <x:c r="V62" s="10"/>
      <x:c r="W62" s="10"/>
      <x:c r="X62" s="10"/>
      <x:c r="Y62" s="14" t="str">
        <x:f>IF(A62="","",IF(OR(NOT(ISNUMBER(T62)),NOT(ISNUMBER(S62)),S62=0),"n.a.",T62/S62))</x:f>
      </x:c>
      <x:c r="Z62" s="13" t="str">
        <x:f>IF(A62="","",IF(OR(NOT(ISNUMBER(R62)),NOT(ISNUMBER(U62)),U62=0),"n.a.",R62/U62))</x:f>
      </x:c>
      <x:c r="AA62" s="14" t="str">
        <x:f>IF(A62="","",IF(OR(NOT(ISNUMBER(W62)),NOT(ISNUMBER(V62)),V62=0),"n.a.",W62/V62))</x:f>
      </x:c>
      <x:c r="AB62" s="14" t="str">
        <x:f>IF(A62="","",IF(OR(NOT(ISNUMBER(W62)),NOT(ISNUMBER(U62)),U62=0),"n.a.",W62/U62))</x:f>
      </x:c>
      <x:c r="AC62" s="10"/>
      <x:c r="AD62" s="10"/>
      <x:c r="AE62" s="11"/>
      <x:c r="AF62" s="2" t="str">
        <x:f>IF(A62="","",IF(COUNT(Q62:R62)&lt;2,"Missing spend/cap",IF(R62&gt;Q62,"Cap exceeded","Within cap")))</x:f>
      </x:c>
      <x:c r="AG62" s="2" t="str">
        <x:f>IF(A62="","",IF(COUNT(N62,U62)&lt;2,"Missing sample",IF(U62&lt;N62,"Below sample","Review maturity")))</x:f>
      </x:c>
      <x:c r="AH62" s="10"/>
    </x:row>
    <x:row r="63" ht="23" customHeight="1">
      <x:c r="A63" s="10"/>
      <x:c r="B63" s="11"/>
      <x:c r="C63" s="1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2"/>
      <x:c r="R63" s="12"/>
      <x:c r="S63" s="10"/>
      <x:c r="T63" s="10"/>
      <x:c r="U63" s="10"/>
      <x:c r="V63" s="10"/>
      <x:c r="W63" s="10"/>
      <x:c r="X63" s="10"/>
      <x:c r="Y63" s="14" t="str">
        <x:f>IF(A63="","",IF(OR(NOT(ISNUMBER(T63)),NOT(ISNUMBER(S63)),S63=0),"n.a.",T63/S63))</x:f>
      </x:c>
      <x:c r="Z63" s="13" t="str">
        <x:f>IF(A63="","",IF(OR(NOT(ISNUMBER(R63)),NOT(ISNUMBER(U63)),U63=0),"n.a.",R63/U63))</x:f>
      </x:c>
      <x:c r="AA63" s="14" t="str">
        <x:f>IF(A63="","",IF(OR(NOT(ISNUMBER(W63)),NOT(ISNUMBER(V63)),V63=0),"n.a.",W63/V63))</x:f>
      </x:c>
      <x:c r="AB63" s="14" t="str">
        <x:f>IF(A63="","",IF(OR(NOT(ISNUMBER(W63)),NOT(ISNUMBER(U63)),U63=0),"n.a.",W63/U63))</x:f>
      </x:c>
      <x:c r="AC63" s="10"/>
      <x:c r="AD63" s="10"/>
      <x:c r="AE63" s="11"/>
      <x:c r="AF63" s="2" t="str">
        <x:f>IF(A63="","",IF(COUNT(Q63:R63)&lt;2,"Missing spend/cap",IF(R63&gt;Q63,"Cap exceeded","Within cap")))</x:f>
      </x:c>
      <x:c r="AG63" s="2" t="str">
        <x:f>IF(A63="","",IF(COUNT(N63,U63)&lt;2,"Missing sample",IF(U63&lt;N63,"Below sample","Review maturity")))</x:f>
      </x:c>
      <x:c r="AH63" s="10"/>
    </x:row>
    <x:row r="64" ht="23" customHeight="1">
      <x:c r="A64" s="10"/>
      <x:c r="B64" s="11"/>
      <x:c r="C64" s="1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2"/>
      <x:c r="R64" s="12"/>
      <x:c r="S64" s="10"/>
      <x:c r="T64" s="10"/>
      <x:c r="U64" s="10"/>
      <x:c r="V64" s="10"/>
      <x:c r="W64" s="10"/>
      <x:c r="X64" s="10"/>
      <x:c r="Y64" s="14" t="str">
        <x:f>IF(A64="","",IF(OR(NOT(ISNUMBER(T64)),NOT(ISNUMBER(S64)),S64=0),"n.a.",T64/S64))</x:f>
      </x:c>
      <x:c r="Z64" s="13" t="str">
        <x:f>IF(A64="","",IF(OR(NOT(ISNUMBER(R64)),NOT(ISNUMBER(U64)),U64=0),"n.a.",R64/U64))</x:f>
      </x:c>
      <x:c r="AA64" s="14" t="str">
        <x:f>IF(A64="","",IF(OR(NOT(ISNUMBER(W64)),NOT(ISNUMBER(V64)),V64=0),"n.a.",W64/V64))</x:f>
      </x:c>
      <x:c r="AB64" s="14" t="str">
        <x:f>IF(A64="","",IF(OR(NOT(ISNUMBER(W64)),NOT(ISNUMBER(U64)),U64=0),"n.a.",W64/U64))</x:f>
      </x:c>
      <x:c r="AC64" s="10"/>
      <x:c r="AD64" s="10"/>
      <x:c r="AE64" s="11"/>
      <x:c r="AF64" s="2" t="str">
        <x:f>IF(A64="","",IF(COUNT(Q64:R64)&lt;2,"Missing spend/cap",IF(R64&gt;Q64,"Cap exceeded","Within cap")))</x:f>
      </x:c>
      <x:c r="AG64" s="2" t="str">
        <x:f>IF(A64="","",IF(COUNT(N64,U64)&lt;2,"Missing sample",IF(U64&lt;N64,"Below sample","Review maturity")))</x:f>
      </x:c>
      <x:c r="AH64" s="10"/>
    </x:row>
    <x:row r="65" ht="23" customHeight="1">
      <x:c r="A65" s="10"/>
      <x:c r="B65" s="11"/>
      <x:c r="C65" s="1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2"/>
      <x:c r="R65" s="12"/>
      <x:c r="S65" s="10"/>
      <x:c r="T65" s="10"/>
      <x:c r="U65" s="10"/>
      <x:c r="V65" s="10"/>
      <x:c r="W65" s="10"/>
      <x:c r="X65" s="10"/>
      <x:c r="Y65" s="14" t="str">
        <x:f>IF(A65="","",IF(OR(NOT(ISNUMBER(T65)),NOT(ISNUMBER(S65)),S65=0),"n.a.",T65/S65))</x:f>
      </x:c>
      <x:c r="Z65" s="13" t="str">
        <x:f>IF(A65="","",IF(OR(NOT(ISNUMBER(R65)),NOT(ISNUMBER(U65)),U65=0),"n.a.",R65/U65))</x:f>
      </x:c>
      <x:c r="AA65" s="14" t="str">
        <x:f>IF(A65="","",IF(OR(NOT(ISNUMBER(W65)),NOT(ISNUMBER(V65)),V65=0),"n.a.",W65/V65))</x:f>
      </x:c>
      <x:c r="AB65" s="14" t="str">
        <x:f>IF(A65="","",IF(OR(NOT(ISNUMBER(W65)),NOT(ISNUMBER(U65)),U65=0),"n.a.",W65/U65))</x:f>
      </x:c>
      <x:c r="AC65" s="10"/>
      <x:c r="AD65" s="10"/>
      <x:c r="AE65" s="11"/>
      <x:c r="AF65" s="2" t="str">
        <x:f>IF(A65="","",IF(COUNT(Q65:R65)&lt;2,"Missing spend/cap",IF(R65&gt;Q65,"Cap exceeded","Within cap")))</x:f>
      </x:c>
      <x:c r="AG65" s="2" t="str">
        <x:f>IF(A65="","",IF(COUNT(N65,U65)&lt;2,"Missing sample",IF(U65&lt;N65,"Below sample","Review maturity")))</x:f>
      </x:c>
      <x:c r="AH65" s="10"/>
    </x:row>
    <x:row r="66" ht="23" customHeight="1">
      <x:c r="A66" s="10"/>
      <x:c r="B66" s="11"/>
      <x:c r="C66" s="1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2"/>
      <x:c r="R66" s="12"/>
      <x:c r="S66" s="10"/>
      <x:c r="T66" s="10"/>
      <x:c r="U66" s="10"/>
      <x:c r="V66" s="10"/>
      <x:c r="W66" s="10"/>
      <x:c r="X66" s="10"/>
      <x:c r="Y66" s="14" t="str">
        <x:f>IF(A66="","",IF(OR(NOT(ISNUMBER(T66)),NOT(ISNUMBER(S66)),S66=0),"n.a.",T66/S66))</x:f>
      </x:c>
      <x:c r="Z66" s="13" t="str">
        <x:f>IF(A66="","",IF(OR(NOT(ISNUMBER(R66)),NOT(ISNUMBER(U66)),U66=0),"n.a.",R66/U66))</x:f>
      </x:c>
      <x:c r="AA66" s="14" t="str">
        <x:f>IF(A66="","",IF(OR(NOT(ISNUMBER(W66)),NOT(ISNUMBER(V66)),V66=0),"n.a.",W66/V66))</x:f>
      </x:c>
      <x:c r="AB66" s="14" t="str">
        <x:f>IF(A66="","",IF(OR(NOT(ISNUMBER(W66)),NOT(ISNUMBER(U66)),U66=0),"n.a.",W66/U66))</x:f>
      </x:c>
      <x:c r="AC66" s="10"/>
      <x:c r="AD66" s="10"/>
      <x:c r="AE66" s="11"/>
      <x:c r="AF66" s="2" t="str">
        <x:f>IF(A66="","",IF(COUNT(Q66:R66)&lt;2,"Missing spend/cap",IF(R66&gt;Q66,"Cap exceeded","Within cap")))</x:f>
      </x:c>
      <x:c r="AG66" s="2" t="str">
        <x:f>IF(A66="","",IF(COUNT(N66,U66)&lt;2,"Missing sample",IF(U66&lt;N66,"Below sample","Review maturity")))</x:f>
      </x:c>
      <x:c r="AH66" s="10"/>
    </x:row>
    <x:row r="67" ht="23" customHeight="1">
      <x:c r="A67" s="10"/>
      <x:c r="B67" s="11"/>
      <x:c r="C67" s="1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2"/>
      <x:c r="R67" s="12"/>
      <x:c r="S67" s="10"/>
      <x:c r="T67" s="10"/>
      <x:c r="U67" s="10"/>
      <x:c r="V67" s="10"/>
      <x:c r="W67" s="10"/>
      <x:c r="X67" s="10"/>
      <x:c r="Y67" s="14" t="str">
        <x:f>IF(A67="","",IF(OR(NOT(ISNUMBER(T67)),NOT(ISNUMBER(S67)),S67=0),"n.a.",T67/S67))</x:f>
      </x:c>
      <x:c r="Z67" s="13" t="str">
        <x:f>IF(A67="","",IF(OR(NOT(ISNUMBER(R67)),NOT(ISNUMBER(U67)),U67=0),"n.a.",R67/U67))</x:f>
      </x:c>
      <x:c r="AA67" s="14" t="str">
        <x:f>IF(A67="","",IF(OR(NOT(ISNUMBER(W67)),NOT(ISNUMBER(V67)),V67=0),"n.a.",W67/V67))</x:f>
      </x:c>
      <x:c r="AB67" s="14" t="str">
        <x:f>IF(A67="","",IF(OR(NOT(ISNUMBER(W67)),NOT(ISNUMBER(U67)),U67=0),"n.a.",W67/U67))</x:f>
      </x:c>
      <x:c r="AC67" s="10"/>
      <x:c r="AD67" s="10"/>
      <x:c r="AE67" s="11"/>
      <x:c r="AF67" s="2" t="str">
        <x:f>IF(A67="","",IF(COUNT(Q67:R67)&lt;2,"Missing spend/cap",IF(R67&gt;Q67,"Cap exceeded","Within cap")))</x:f>
      </x:c>
      <x:c r="AG67" s="2" t="str">
        <x:f>IF(A67="","",IF(COUNT(N67,U67)&lt;2,"Missing sample",IF(U67&lt;N67,"Below sample","Review maturity")))</x:f>
      </x:c>
      <x:c r="AH67" s="10"/>
    </x:row>
    <x:row r="68" ht="23" customHeight="1">
      <x:c r="A68" s="10"/>
      <x:c r="B68" s="11"/>
      <x:c r="C68" s="1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2"/>
      <x:c r="R68" s="12"/>
      <x:c r="S68" s="10"/>
      <x:c r="T68" s="10"/>
      <x:c r="U68" s="10"/>
      <x:c r="V68" s="10"/>
      <x:c r="W68" s="10"/>
      <x:c r="X68" s="10"/>
      <x:c r="Y68" s="14" t="str">
        <x:f>IF(A68="","",IF(OR(NOT(ISNUMBER(T68)),NOT(ISNUMBER(S68)),S68=0),"n.a.",T68/S68))</x:f>
      </x:c>
      <x:c r="Z68" s="13" t="str">
        <x:f>IF(A68="","",IF(OR(NOT(ISNUMBER(R68)),NOT(ISNUMBER(U68)),U68=0),"n.a.",R68/U68))</x:f>
      </x:c>
      <x:c r="AA68" s="14" t="str">
        <x:f>IF(A68="","",IF(OR(NOT(ISNUMBER(W68)),NOT(ISNUMBER(V68)),V68=0),"n.a.",W68/V68))</x:f>
      </x:c>
      <x:c r="AB68" s="14" t="str">
        <x:f>IF(A68="","",IF(OR(NOT(ISNUMBER(W68)),NOT(ISNUMBER(U68)),U68=0),"n.a.",W68/U68))</x:f>
      </x:c>
      <x:c r="AC68" s="10"/>
      <x:c r="AD68" s="10"/>
      <x:c r="AE68" s="11"/>
      <x:c r="AF68" s="2" t="str">
        <x:f>IF(A68="","",IF(COUNT(Q68:R68)&lt;2,"Missing spend/cap",IF(R68&gt;Q68,"Cap exceeded","Within cap")))</x:f>
      </x:c>
      <x:c r="AG68" s="2" t="str">
        <x:f>IF(A68="","",IF(COUNT(N68,U68)&lt;2,"Missing sample",IF(U68&lt;N68,"Below sample","Review maturity")))</x:f>
      </x:c>
      <x:c r="AH68" s="10"/>
    </x:row>
    <x:row r="69" ht="23" customHeight="1">
      <x:c r="A69" s="10"/>
      <x:c r="B69" s="11"/>
      <x:c r="C69" s="1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2"/>
      <x:c r="R69" s="12"/>
      <x:c r="S69" s="10"/>
      <x:c r="T69" s="10"/>
      <x:c r="U69" s="10"/>
      <x:c r="V69" s="10"/>
      <x:c r="W69" s="10"/>
      <x:c r="X69" s="10"/>
      <x:c r="Y69" s="14" t="str">
        <x:f>IF(A69="","",IF(OR(NOT(ISNUMBER(T69)),NOT(ISNUMBER(S69)),S69=0),"n.a.",T69/S69))</x:f>
      </x:c>
      <x:c r="Z69" s="13" t="str">
        <x:f>IF(A69="","",IF(OR(NOT(ISNUMBER(R69)),NOT(ISNUMBER(U69)),U69=0),"n.a.",R69/U69))</x:f>
      </x:c>
      <x:c r="AA69" s="14" t="str">
        <x:f>IF(A69="","",IF(OR(NOT(ISNUMBER(W69)),NOT(ISNUMBER(V69)),V69=0),"n.a.",W69/V69))</x:f>
      </x:c>
      <x:c r="AB69" s="14" t="str">
        <x:f>IF(A69="","",IF(OR(NOT(ISNUMBER(W69)),NOT(ISNUMBER(U69)),U69=0),"n.a.",W69/U69))</x:f>
      </x:c>
      <x:c r="AC69" s="10"/>
      <x:c r="AD69" s="10"/>
      <x:c r="AE69" s="11"/>
      <x:c r="AF69" s="2" t="str">
        <x:f>IF(A69="","",IF(COUNT(Q69:R69)&lt;2,"Missing spend/cap",IF(R69&gt;Q69,"Cap exceeded","Within cap")))</x:f>
      </x:c>
      <x:c r="AG69" s="2" t="str">
        <x:f>IF(A69="","",IF(COUNT(N69,U69)&lt;2,"Missing sample",IF(U69&lt;N69,"Below sample","Review maturity")))</x:f>
      </x:c>
      <x:c r="AH69" s="10"/>
    </x:row>
    <x:row r="70" ht="23" customHeight="1">
      <x:c r="A70" s="10"/>
      <x:c r="B70" s="11"/>
      <x:c r="C70" s="1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2"/>
      <x:c r="R70" s="12"/>
      <x:c r="S70" s="10"/>
      <x:c r="T70" s="10"/>
      <x:c r="U70" s="10"/>
      <x:c r="V70" s="10"/>
      <x:c r="W70" s="10"/>
      <x:c r="X70" s="10"/>
      <x:c r="Y70" s="14" t="str">
        <x:f>IF(A70="","",IF(OR(NOT(ISNUMBER(T70)),NOT(ISNUMBER(S70)),S70=0),"n.a.",T70/S70))</x:f>
      </x:c>
      <x:c r="Z70" s="13" t="str">
        <x:f>IF(A70="","",IF(OR(NOT(ISNUMBER(R70)),NOT(ISNUMBER(U70)),U70=0),"n.a.",R70/U70))</x:f>
      </x:c>
      <x:c r="AA70" s="14" t="str">
        <x:f>IF(A70="","",IF(OR(NOT(ISNUMBER(W70)),NOT(ISNUMBER(V70)),V70=0),"n.a.",W70/V70))</x:f>
      </x:c>
      <x:c r="AB70" s="14" t="str">
        <x:f>IF(A70="","",IF(OR(NOT(ISNUMBER(W70)),NOT(ISNUMBER(U70)),U70=0),"n.a.",W70/U70))</x:f>
      </x:c>
      <x:c r="AC70" s="10"/>
      <x:c r="AD70" s="10"/>
      <x:c r="AE70" s="11"/>
      <x:c r="AF70" s="2" t="str">
        <x:f>IF(A70="","",IF(COUNT(Q70:R70)&lt;2,"Missing spend/cap",IF(R70&gt;Q70,"Cap exceeded","Within cap")))</x:f>
      </x:c>
      <x:c r="AG70" s="2" t="str">
        <x:f>IF(A70="","",IF(COUNT(N70,U70)&lt;2,"Missing sample",IF(U70&lt;N70,"Below sample","Review maturity")))</x:f>
      </x:c>
      <x:c r="AH70" s="10"/>
    </x:row>
    <x:row r="71" ht="23" customHeight="1">
      <x:c r="A71" s="10"/>
      <x:c r="B71" s="11"/>
      <x:c r="C71" s="1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2"/>
      <x:c r="R71" s="12"/>
      <x:c r="S71" s="10"/>
      <x:c r="T71" s="10"/>
      <x:c r="U71" s="10"/>
      <x:c r="V71" s="10"/>
      <x:c r="W71" s="10"/>
      <x:c r="X71" s="10"/>
      <x:c r="Y71" s="14" t="str">
        <x:f>IF(A71="","",IF(OR(NOT(ISNUMBER(T71)),NOT(ISNUMBER(S71)),S71=0),"n.a.",T71/S71))</x:f>
      </x:c>
      <x:c r="Z71" s="13" t="str">
        <x:f>IF(A71="","",IF(OR(NOT(ISNUMBER(R71)),NOT(ISNUMBER(U71)),U71=0),"n.a.",R71/U71))</x:f>
      </x:c>
      <x:c r="AA71" s="14" t="str">
        <x:f>IF(A71="","",IF(OR(NOT(ISNUMBER(W71)),NOT(ISNUMBER(V71)),V71=0),"n.a.",W71/V71))</x:f>
      </x:c>
      <x:c r="AB71" s="14" t="str">
        <x:f>IF(A71="","",IF(OR(NOT(ISNUMBER(W71)),NOT(ISNUMBER(U71)),U71=0),"n.a.",W71/U71))</x:f>
      </x:c>
      <x:c r="AC71" s="10"/>
      <x:c r="AD71" s="10"/>
      <x:c r="AE71" s="11"/>
      <x:c r="AF71" s="2" t="str">
        <x:f>IF(A71="","",IF(COUNT(Q71:R71)&lt;2,"Missing spend/cap",IF(R71&gt;Q71,"Cap exceeded","Within cap")))</x:f>
      </x:c>
      <x:c r="AG71" s="2" t="str">
        <x:f>IF(A71="","",IF(COUNT(N71,U71)&lt;2,"Missing sample",IF(U71&lt;N71,"Below sample","Review maturity")))</x:f>
      </x:c>
      <x:c r="AH71" s="10"/>
    </x:row>
    <x:row r="72" ht="23" customHeight="1">
      <x:c r="A72" s="10"/>
      <x:c r="B72" s="11"/>
      <x:c r="C72" s="1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2"/>
      <x:c r="R72" s="12"/>
      <x:c r="S72" s="10"/>
      <x:c r="T72" s="10"/>
      <x:c r="U72" s="10"/>
      <x:c r="V72" s="10"/>
      <x:c r="W72" s="10"/>
      <x:c r="X72" s="10"/>
      <x:c r="Y72" s="14" t="str">
        <x:f>IF(A72="","",IF(OR(NOT(ISNUMBER(T72)),NOT(ISNUMBER(S72)),S72=0),"n.a.",T72/S72))</x:f>
      </x:c>
      <x:c r="Z72" s="13" t="str">
        <x:f>IF(A72="","",IF(OR(NOT(ISNUMBER(R72)),NOT(ISNUMBER(U72)),U72=0),"n.a.",R72/U72))</x:f>
      </x:c>
      <x:c r="AA72" s="14" t="str">
        <x:f>IF(A72="","",IF(OR(NOT(ISNUMBER(W72)),NOT(ISNUMBER(V72)),V72=0),"n.a.",W72/V72))</x:f>
      </x:c>
      <x:c r="AB72" s="14" t="str">
        <x:f>IF(A72="","",IF(OR(NOT(ISNUMBER(W72)),NOT(ISNUMBER(U72)),U72=0),"n.a.",W72/U72))</x:f>
      </x:c>
      <x:c r="AC72" s="10"/>
      <x:c r="AD72" s="10"/>
      <x:c r="AE72" s="11"/>
      <x:c r="AF72" s="2" t="str">
        <x:f>IF(A72="","",IF(COUNT(Q72:R72)&lt;2,"Missing spend/cap",IF(R72&gt;Q72,"Cap exceeded","Within cap")))</x:f>
      </x:c>
      <x:c r="AG72" s="2" t="str">
        <x:f>IF(A72="","",IF(COUNT(N72,U72)&lt;2,"Missing sample",IF(U72&lt;N72,"Below sample","Review maturity")))</x:f>
      </x:c>
      <x:c r="AH72" s="10"/>
    </x:row>
    <x:row r="73" ht="23" customHeight="1">
      <x:c r="A73" s="10"/>
      <x:c r="B73" s="11"/>
      <x:c r="C73" s="1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2"/>
      <x:c r="R73" s="12"/>
      <x:c r="S73" s="10"/>
      <x:c r="T73" s="10"/>
      <x:c r="U73" s="10"/>
      <x:c r="V73" s="10"/>
      <x:c r="W73" s="10"/>
      <x:c r="X73" s="10"/>
      <x:c r="Y73" s="14" t="str">
        <x:f>IF(A73="","",IF(OR(NOT(ISNUMBER(T73)),NOT(ISNUMBER(S73)),S73=0),"n.a.",T73/S73))</x:f>
      </x:c>
      <x:c r="Z73" s="13" t="str">
        <x:f>IF(A73="","",IF(OR(NOT(ISNUMBER(R73)),NOT(ISNUMBER(U73)),U73=0),"n.a.",R73/U73))</x:f>
      </x:c>
      <x:c r="AA73" s="14" t="str">
        <x:f>IF(A73="","",IF(OR(NOT(ISNUMBER(W73)),NOT(ISNUMBER(V73)),V73=0),"n.a.",W73/V73))</x:f>
      </x:c>
      <x:c r="AB73" s="14" t="str">
        <x:f>IF(A73="","",IF(OR(NOT(ISNUMBER(W73)),NOT(ISNUMBER(U73)),U73=0),"n.a.",W73/U73))</x:f>
      </x:c>
      <x:c r="AC73" s="10"/>
      <x:c r="AD73" s="10"/>
      <x:c r="AE73" s="11"/>
      <x:c r="AF73" s="2" t="str">
        <x:f>IF(A73="","",IF(COUNT(Q73:R73)&lt;2,"Missing spend/cap",IF(R73&gt;Q73,"Cap exceeded","Within cap")))</x:f>
      </x:c>
      <x:c r="AG73" s="2" t="str">
        <x:f>IF(A73="","",IF(COUNT(N73,U73)&lt;2,"Missing sample",IF(U73&lt;N73,"Below sample","Review maturity")))</x:f>
      </x:c>
      <x:c r="AH73" s="10"/>
    </x:row>
    <x:row r="74" ht="23" customHeight="1">
      <x:c r="A74" s="10"/>
      <x:c r="B74" s="11"/>
      <x:c r="C74" s="1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2"/>
      <x:c r="R74" s="12"/>
      <x:c r="S74" s="10"/>
      <x:c r="T74" s="10"/>
      <x:c r="U74" s="10"/>
      <x:c r="V74" s="10"/>
      <x:c r="W74" s="10"/>
      <x:c r="X74" s="10"/>
      <x:c r="Y74" s="14" t="str">
        <x:f>IF(A74="","",IF(OR(NOT(ISNUMBER(T74)),NOT(ISNUMBER(S74)),S74=0),"n.a.",T74/S74))</x:f>
      </x:c>
      <x:c r="Z74" s="13" t="str">
        <x:f>IF(A74="","",IF(OR(NOT(ISNUMBER(R74)),NOT(ISNUMBER(U74)),U74=0),"n.a.",R74/U74))</x:f>
      </x:c>
      <x:c r="AA74" s="14" t="str">
        <x:f>IF(A74="","",IF(OR(NOT(ISNUMBER(W74)),NOT(ISNUMBER(V74)),V74=0),"n.a.",W74/V74))</x:f>
      </x:c>
      <x:c r="AB74" s="14" t="str">
        <x:f>IF(A74="","",IF(OR(NOT(ISNUMBER(W74)),NOT(ISNUMBER(U74)),U74=0),"n.a.",W74/U74))</x:f>
      </x:c>
      <x:c r="AC74" s="10"/>
      <x:c r="AD74" s="10"/>
      <x:c r="AE74" s="11"/>
      <x:c r="AF74" s="2" t="str">
        <x:f>IF(A74="","",IF(COUNT(Q74:R74)&lt;2,"Missing spend/cap",IF(R74&gt;Q74,"Cap exceeded","Within cap")))</x:f>
      </x:c>
      <x:c r="AG74" s="2" t="str">
        <x:f>IF(A74="","",IF(COUNT(N74,U74)&lt;2,"Missing sample",IF(U74&lt;N74,"Below sample","Review maturity")))</x:f>
      </x:c>
      <x:c r="AH74" s="10"/>
    </x:row>
    <x:row r="75" ht="23" customHeight="1">
      <x:c r="A75" s="10"/>
      <x:c r="B75" s="11"/>
      <x:c r="C75" s="1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2"/>
      <x:c r="R75" s="12"/>
      <x:c r="S75" s="10"/>
      <x:c r="T75" s="10"/>
      <x:c r="U75" s="10"/>
      <x:c r="V75" s="10"/>
      <x:c r="W75" s="10"/>
      <x:c r="X75" s="10"/>
      <x:c r="Y75" s="14" t="str">
        <x:f>IF(A75="","",IF(OR(NOT(ISNUMBER(T75)),NOT(ISNUMBER(S75)),S75=0),"n.a.",T75/S75))</x:f>
      </x:c>
      <x:c r="Z75" s="13" t="str">
        <x:f>IF(A75="","",IF(OR(NOT(ISNUMBER(R75)),NOT(ISNUMBER(U75)),U75=0),"n.a.",R75/U75))</x:f>
      </x:c>
      <x:c r="AA75" s="14" t="str">
        <x:f>IF(A75="","",IF(OR(NOT(ISNUMBER(W75)),NOT(ISNUMBER(V75)),V75=0),"n.a.",W75/V75))</x:f>
      </x:c>
      <x:c r="AB75" s="14" t="str">
        <x:f>IF(A75="","",IF(OR(NOT(ISNUMBER(W75)),NOT(ISNUMBER(U75)),U75=0),"n.a.",W75/U75))</x:f>
      </x:c>
      <x:c r="AC75" s="10"/>
      <x:c r="AD75" s="10"/>
      <x:c r="AE75" s="11"/>
      <x:c r="AF75" s="2" t="str">
        <x:f>IF(A75="","",IF(COUNT(Q75:R75)&lt;2,"Missing spend/cap",IF(R75&gt;Q75,"Cap exceeded","Within cap")))</x:f>
      </x:c>
      <x:c r="AG75" s="2" t="str">
        <x:f>IF(A75="","",IF(COUNT(N75,U75)&lt;2,"Missing sample",IF(U75&lt;N75,"Below sample","Review maturity")))</x:f>
      </x:c>
      <x:c r="AH75" s="10"/>
    </x:row>
    <x:row r="76" ht="23" customHeight="1">
      <x:c r="A76" s="10"/>
      <x:c r="B76" s="11"/>
      <x:c r="C76" s="1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2"/>
      <x:c r="R76" s="12"/>
      <x:c r="S76" s="10"/>
      <x:c r="T76" s="10"/>
      <x:c r="U76" s="10"/>
      <x:c r="V76" s="10"/>
      <x:c r="W76" s="10"/>
      <x:c r="X76" s="10"/>
      <x:c r="Y76" s="14" t="str">
        <x:f>IF(A76="","",IF(OR(NOT(ISNUMBER(T76)),NOT(ISNUMBER(S76)),S76=0),"n.a.",T76/S76))</x:f>
      </x:c>
      <x:c r="Z76" s="13" t="str">
        <x:f>IF(A76="","",IF(OR(NOT(ISNUMBER(R76)),NOT(ISNUMBER(U76)),U76=0),"n.a.",R76/U76))</x:f>
      </x:c>
      <x:c r="AA76" s="14" t="str">
        <x:f>IF(A76="","",IF(OR(NOT(ISNUMBER(W76)),NOT(ISNUMBER(V76)),V76=0),"n.a.",W76/V76))</x:f>
      </x:c>
      <x:c r="AB76" s="14" t="str">
        <x:f>IF(A76="","",IF(OR(NOT(ISNUMBER(W76)),NOT(ISNUMBER(U76)),U76=0),"n.a.",W76/U76))</x:f>
      </x:c>
      <x:c r="AC76" s="10"/>
      <x:c r="AD76" s="10"/>
      <x:c r="AE76" s="11"/>
      <x:c r="AF76" s="2" t="str">
        <x:f>IF(A76="","",IF(COUNT(Q76:R76)&lt;2,"Missing spend/cap",IF(R76&gt;Q76,"Cap exceeded","Within cap")))</x:f>
      </x:c>
      <x:c r="AG76" s="2" t="str">
        <x:f>IF(A76="","",IF(COUNT(N76,U76)&lt;2,"Missing sample",IF(U76&lt;N76,"Below sample","Review maturity")))</x:f>
      </x:c>
      <x:c r="AH76" s="10"/>
    </x:row>
    <x:row r="77" ht="23" customHeight="1">
      <x:c r="A77" s="10"/>
      <x:c r="B77" s="11"/>
      <x:c r="C77" s="1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2"/>
      <x:c r="R77" s="12"/>
      <x:c r="S77" s="10"/>
      <x:c r="T77" s="10"/>
      <x:c r="U77" s="10"/>
      <x:c r="V77" s="10"/>
      <x:c r="W77" s="10"/>
      <x:c r="X77" s="10"/>
      <x:c r="Y77" s="14" t="str">
        <x:f>IF(A77="","",IF(OR(NOT(ISNUMBER(T77)),NOT(ISNUMBER(S77)),S77=0),"n.a.",T77/S77))</x:f>
      </x:c>
      <x:c r="Z77" s="13" t="str">
        <x:f>IF(A77="","",IF(OR(NOT(ISNUMBER(R77)),NOT(ISNUMBER(U77)),U77=0),"n.a.",R77/U77))</x:f>
      </x:c>
      <x:c r="AA77" s="14" t="str">
        <x:f>IF(A77="","",IF(OR(NOT(ISNUMBER(W77)),NOT(ISNUMBER(V77)),V77=0),"n.a.",W77/V77))</x:f>
      </x:c>
      <x:c r="AB77" s="14" t="str">
        <x:f>IF(A77="","",IF(OR(NOT(ISNUMBER(W77)),NOT(ISNUMBER(U77)),U77=0),"n.a.",W77/U77))</x:f>
      </x:c>
      <x:c r="AC77" s="10"/>
      <x:c r="AD77" s="10"/>
      <x:c r="AE77" s="11"/>
      <x:c r="AF77" s="2" t="str">
        <x:f>IF(A77="","",IF(COUNT(Q77:R77)&lt;2,"Missing spend/cap",IF(R77&gt;Q77,"Cap exceeded","Within cap")))</x:f>
      </x:c>
      <x:c r="AG77" s="2" t="str">
        <x:f>IF(A77="","",IF(COUNT(N77,U77)&lt;2,"Missing sample",IF(U77&lt;N77,"Below sample","Review maturity")))</x:f>
      </x:c>
      <x:c r="AH77" s="10"/>
    </x:row>
    <x:row r="78" ht="23" customHeight="1">
      <x:c r="A78" s="10"/>
      <x:c r="B78" s="11"/>
      <x:c r="C78" s="1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2"/>
      <x:c r="R78" s="12"/>
      <x:c r="S78" s="10"/>
      <x:c r="T78" s="10"/>
      <x:c r="U78" s="10"/>
      <x:c r="V78" s="10"/>
      <x:c r="W78" s="10"/>
      <x:c r="X78" s="10"/>
      <x:c r="Y78" s="14" t="str">
        <x:f>IF(A78="","",IF(OR(NOT(ISNUMBER(T78)),NOT(ISNUMBER(S78)),S78=0),"n.a.",T78/S78))</x:f>
      </x:c>
      <x:c r="Z78" s="13" t="str">
        <x:f>IF(A78="","",IF(OR(NOT(ISNUMBER(R78)),NOT(ISNUMBER(U78)),U78=0),"n.a.",R78/U78))</x:f>
      </x:c>
      <x:c r="AA78" s="14" t="str">
        <x:f>IF(A78="","",IF(OR(NOT(ISNUMBER(W78)),NOT(ISNUMBER(V78)),V78=0),"n.a.",W78/V78))</x:f>
      </x:c>
      <x:c r="AB78" s="14" t="str">
        <x:f>IF(A78="","",IF(OR(NOT(ISNUMBER(W78)),NOT(ISNUMBER(U78)),U78=0),"n.a.",W78/U78))</x:f>
      </x:c>
      <x:c r="AC78" s="10"/>
      <x:c r="AD78" s="10"/>
      <x:c r="AE78" s="11"/>
      <x:c r="AF78" s="2" t="str">
        <x:f>IF(A78="","",IF(COUNT(Q78:R78)&lt;2,"Missing spend/cap",IF(R78&gt;Q78,"Cap exceeded","Within cap")))</x:f>
      </x:c>
      <x:c r="AG78" s="2" t="str">
        <x:f>IF(A78="","",IF(COUNT(N78,U78)&lt;2,"Missing sample",IF(U78&lt;N78,"Below sample","Review maturity")))</x:f>
      </x:c>
      <x:c r="AH78" s="10"/>
    </x:row>
    <x:row r="79" ht="23" customHeight="1">
      <x:c r="A79" s="10"/>
      <x:c r="B79" s="11"/>
      <x:c r="C79" s="1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2"/>
      <x:c r="R79" s="12"/>
      <x:c r="S79" s="10"/>
      <x:c r="T79" s="10"/>
      <x:c r="U79" s="10"/>
      <x:c r="V79" s="10"/>
      <x:c r="W79" s="10"/>
      <x:c r="X79" s="10"/>
      <x:c r="Y79" s="14" t="str">
        <x:f>IF(A79="","",IF(OR(NOT(ISNUMBER(T79)),NOT(ISNUMBER(S79)),S79=0),"n.a.",T79/S79))</x:f>
      </x:c>
      <x:c r="Z79" s="13" t="str">
        <x:f>IF(A79="","",IF(OR(NOT(ISNUMBER(R79)),NOT(ISNUMBER(U79)),U79=0),"n.a.",R79/U79))</x:f>
      </x:c>
      <x:c r="AA79" s="14" t="str">
        <x:f>IF(A79="","",IF(OR(NOT(ISNUMBER(W79)),NOT(ISNUMBER(V79)),V79=0),"n.a.",W79/V79))</x:f>
      </x:c>
      <x:c r="AB79" s="14" t="str">
        <x:f>IF(A79="","",IF(OR(NOT(ISNUMBER(W79)),NOT(ISNUMBER(U79)),U79=0),"n.a.",W79/U79))</x:f>
      </x:c>
      <x:c r="AC79" s="10"/>
      <x:c r="AD79" s="10"/>
      <x:c r="AE79" s="11"/>
      <x:c r="AF79" s="2" t="str">
        <x:f>IF(A79="","",IF(COUNT(Q79:R79)&lt;2,"Missing spend/cap",IF(R79&gt;Q79,"Cap exceeded","Within cap")))</x:f>
      </x:c>
      <x:c r="AG79" s="2" t="str">
        <x:f>IF(A79="","",IF(COUNT(N79,U79)&lt;2,"Missing sample",IF(U79&lt;N79,"Below sample","Review maturity")))</x:f>
      </x:c>
      <x:c r="AH79" s="10"/>
    </x:row>
    <x:row r="80" ht="23" customHeight="1">
      <x:c r="A80" s="10"/>
      <x:c r="B80" s="11"/>
      <x:c r="C80" s="1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2"/>
      <x:c r="R80" s="12"/>
      <x:c r="S80" s="10"/>
      <x:c r="T80" s="10"/>
      <x:c r="U80" s="10"/>
      <x:c r="V80" s="10"/>
      <x:c r="W80" s="10"/>
      <x:c r="X80" s="10"/>
      <x:c r="Y80" s="14" t="str">
        <x:f>IF(A80="","",IF(OR(NOT(ISNUMBER(T80)),NOT(ISNUMBER(S80)),S80=0),"n.a.",T80/S80))</x:f>
      </x:c>
      <x:c r="Z80" s="13" t="str">
        <x:f>IF(A80="","",IF(OR(NOT(ISNUMBER(R80)),NOT(ISNUMBER(U80)),U80=0),"n.a.",R80/U80))</x:f>
      </x:c>
      <x:c r="AA80" s="14" t="str">
        <x:f>IF(A80="","",IF(OR(NOT(ISNUMBER(W80)),NOT(ISNUMBER(V80)),V80=0),"n.a.",W80/V80))</x:f>
      </x:c>
      <x:c r="AB80" s="14" t="str">
        <x:f>IF(A80="","",IF(OR(NOT(ISNUMBER(W80)),NOT(ISNUMBER(U80)),U80=0),"n.a.",W80/U80))</x:f>
      </x:c>
      <x:c r="AC80" s="10"/>
      <x:c r="AD80" s="10"/>
      <x:c r="AE80" s="11"/>
      <x:c r="AF80" s="2" t="str">
        <x:f>IF(A80="","",IF(COUNT(Q80:R80)&lt;2,"Missing spend/cap",IF(R80&gt;Q80,"Cap exceeded","Within cap")))</x:f>
      </x:c>
      <x:c r="AG80" s="2" t="str">
        <x:f>IF(A80="","",IF(COUNT(N80,U80)&lt;2,"Missing sample",IF(U80&lt;N80,"Below sample","Review maturity")))</x:f>
      </x:c>
      <x:c r="AH80" s="10"/>
    </x:row>
    <x:row r="81" ht="23" customHeight="1">
      <x:c r="A81" s="10"/>
      <x:c r="B81" s="11"/>
      <x:c r="C81" s="11"/>
      <x:c r="D81" s="10"/>
      <x:c r="E81" s="10"/>
      <x:c r="F81" s="10"/>
      <x:c r="G81" s="10"/>
      <x:c r="H81" s="10"/>
      <x:c r="I81" s="10"/>
      <x:c r="J81" s="10"/>
      <x:c r="K81" s="10"/>
      <x:c r="L81" s="10"/>
      <x:c r="M81" s="10"/>
      <x:c r="N81" s="10"/>
      <x:c r="O81" s="10"/>
      <x:c r="P81" s="10"/>
      <x:c r="Q81" s="12"/>
      <x:c r="R81" s="12"/>
      <x:c r="S81" s="10"/>
      <x:c r="T81" s="10"/>
      <x:c r="U81" s="10"/>
      <x:c r="V81" s="10"/>
      <x:c r="W81" s="10"/>
      <x:c r="X81" s="10"/>
      <x:c r="Y81" s="14" t="str">
        <x:f>IF(A81="","",IF(OR(NOT(ISNUMBER(T81)),NOT(ISNUMBER(S81)),S81=0),"n.a.",T81/S81))</x:f>
      </x:c>
      <x:c r="Z81" s="13" t="str">
        <x:f>IF(A81="","",IF(OR(NOT(ISNUMBER(R81)),NOT(ISNUMBER(U81)),U81=0),"n.a.",R81/U81))</x:f>
      </x:c>
      <x:c r="AA81" s="14" t="str">
        <x:f>IF(A81="","",IF(OR(NOT(ISNUMBER(W81)),NOT(ISNUMBER(V81)),V81=0),"n.a.",W81/V81))</x:f>
      </x:c>
      <x:c r="AB81" s="14" t="str">
        <x:f>IF(A81="","",IF(OR(NOT(ISNUMBER(W81)),NOT(ISNUMBER(U81)),U81=0),"n.a.",W81/U81))</x:f>
      </x:c>
      <x:c r="AC81" s="10"/>
      <x:c r="AD81" s="10"/>
      <x:c r="AE81" s="11"/>
      <x:c r="AF81" s="2" t="str">
        <x:f>IF(A81="","",IF(COUNT(Q81:R81)&lt;2,"Missing spend/cap",IF(R81&gt;Q81,"Cap exceeded","Within cap")))</x:f>
      </x:c>
      <x:c r="AG81" s="2" t="str">
        <x:f>IF(A81="","",IF(COUNT(N81,U81)&lt;2,"Missing sample",IF(U81&lt;N81,"Below sample","Review maturity")))</x:f>
      </x:c>
      <x:c r="AH81" s="10"/>
    </x:row>
    <x:row r="82" ht="23" customHeight="1">
      <x:c r="A82" s="10"/>
      <x:c r="B82" s="11"/>
      <x:c r="C82" s="11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  <x:c r="O82" s="10"/>
      <x:c r="P82" s="10"/>
      <x:c r="Q82" s="12"/>
      <x:c r="R82" s="12"/>
      <x:c r="S82" s="10"/>
      <x:c r="T82" s="10"/>
      <x:c r="U82" s="10"/>
      <x:c r="V82" s="10"/>
      <x:c r="W82" s="10"/>
      <x:c r="X82" s="10"/>
      <x:c r="Y82" s="14" t="str">
        <x:f>IF(A82="","",IF(OR(NOT(ISNUMBER(T82)),NOT(ISNUMBER(S82)),S82=0),"n.a.",T82/S82))</x:f>
      </x:c>
      <x:c r="Z82" s="13" t="str">
        <x:f>IF(A82="","",IF(OR(NOT(ISNUMBER(R82)),NOT(ISNUMBER(U82)),U82=0),"n.a.",R82/U82))</x:f>
      </x:c>
      <x:c r="AA82" s="14" t="str">
        <x:f>IF(A82="","",IF(OR(NOT(ISNUMBER(W82)),NOT(ISNUMBER(V82)),V82=0),"n.a.",W82/V82))</x:f>
      </x:c>
      <x:c r="AB82" s="14" t="str">
        <x:f>IF(A82="","",IF(OR(NOT(ISNUMBER(W82)),NOT(ISNUMBER(U82)),U82=0),"n.a.",W82/U82))</x:f>
      </x:c>
      <x:c r="AC82" s="10"/>
      <x:c r="AD82" s="10"/>
      <x:c r="AE82" s="11"/>
      <x:c r="AF82" s="2" t="str">
        <x:f>IF(A82="","",IF(COUNT(Q82:R82)&lt;2,"Missing spend/cap",IF(R82&gt;Q82,"Cap exceeded","Within cap")))</x:f>
      </x:c>
      <x:c r="AG82" s="2" t="str">
        <x:f>IF(A82="","",IF(COUNT(N82,U82)&lt;2,"Missing sample",IF(U82&lt;N82,"Below sample","Review maturity")))</x:f>
      </x:c>
      <x:c r="AH82" s="10"/>
    </x:row>
    <x:row r="83" ht="23" customHeight="1">
      <x:c r="A83" s="10"/>
      <x:c r="B83" s="11"/>
      <x:c r="C83" s="11"/>
      <x:c r="D83" s="10"/>
      <x:c r="E83" s="10"/>
      <x:c r="F83" s="10"/>
      <x:c r="G83" s="10"/>
      <x:c r="H83" s="10"/>
      <x:c r="I83" s="10"/>
      <x:c r="J83" s="10"/>
      <x:c r="K83" s="10"/>
      <x:c r="L83" s="10"/>
      <x:c r="M83" s="10"/>
      <x:c r="N83" s="10"/>
      <x:c r="O83" s="10"/>
      <x:c r="P83" s="10"/>
      <x:c r="Q83" s="12"/>
      <x:c r="R83" s="12"/>
      <x:c r="S83" s="10"/>
      <x:c r="T83" s="10"/>
      <x:c r="U83" s="10"/>
      <x:c r="V83" s="10"/>
      <x:c r="W83" s="10"/>
      <x:c r="X83" s="10"/>
      <x:c r="Y83" s="14" t="str">
        <x:f>IF(A83="","",IF(OR(NOT(ISNUMBER(T83)),NOT(ISNUMBER(S83)),S83=0),"n.a.",T83/S83))</x:f>
      </x:c>
      <x:c r="Z83" s="13" t="str">
        <x:f>IF(A83="","",IF(OR(NOT(ISNUMBER(R83)),NOT(ISNUMBER(U83)),U83=0),"n.a.",R83/U83))</x:f>
      </x:c>
      <x:c r="AA83" s="14" t="str">
        <x:f>IF(A83="","",IF(OR(NOT(ISNUMBER(W83)),NOT(ISNUMBER(V83)),V83=0),"n.a.",W83/V83))</x:f>
      </x:c>
      <x:c r="AB83" s="14" t="str">
        <x:f>IF(A83="","",IF(OR(NOT(ISNUMBER(W83)),NOT(ISNUMBER(U83)),U83=0),"n.a.",W83/U83))</x:f>
      </x:c>
      <x:c r="AC83" s="10"/>
      <x:c r="AD83" s="10"/>
      <x:c r="AE83" s="11"/>
      <x:c r="AF83" s="2" t="str">
        <x:f>IF(A83="","",IF(COUNT(Q83:R83)&lt;2,"Missing spend/cap",IF(R83&gt;Q83,"Cap exceeded","Within cap")))</x:f>
      </x:c>
      <x:c r="AG83" s="2" t="str">
        <x:f>IF(A83="","",IF(COUNT(N83,U83)&lt;2,"Missing sample",IF(U83&lt;N83,"Below sample","Review maturity")))</x:f>
      </x:c>
      <x:c r="AH83" s="10"/>
    </x:row>
    <x:row r="84" ht="23" customHeight="1">
      <x:c r="A84" s="10"/>
      <x:c r="B84" s="11"/>
      <x:c r="C84" s="11"/>
      <x:c r="D84" s="10"/>
      <x:c r="E84" s="10"/>
      <x:c r="F84" s="10"/>
      <x:c r="G84" s="10"/>
      <x:c r="H84" s="10"/>
      <x:c r="I84" s="10"/>
      <x:c r="J84" s="10"/>
      <x:c r="K84" s="10"/>
      <x:c r="L84" s="10"/>
      <x:c r="M84" s="10"/>
      <x:c r="N84" s="10"/>
      <x:c r="O84" s="10"/>
      <x:c r="P84" s="10"/>
      <x:c r="Q84" s="12"/>
      <x:c r="R84" s="12"/>
      <x:c r="S84" s="10"/>
      <x:c r="T84" s="10"/>
      <x:c r="U84" s="10"/>
      <x:c r="V84" s="10"/>
      <x:c r="W84" s="10"/>
      <x:c r="X84" s="10"/>
      <x:c r="Y84" s="14" t="str">
        <x:f>IF(A84="","",IF(OR(NOT(ISNUMBER(T84)),NOT(ISNUMBER(S84)),S84=0),"n.a.",T84/S84))</x:f>
      </x:c>
      <x:c r="Z84" s="13" t="str">
        <x:f>IF(A84="","",IF(OR(NOT(ISNUMBER(R84)),NOT(ISNUMBER(U84)),U84=0),"n.a.",R84/U84))</x:f>
      </x:c>
      <x:c r="AA84" s="14" t="str">
        <x:f>IF(A84="","",IF(OR(NOT(ISNUMBER(W84)),NOT(ISNUMBER(V84)),V84=0),"n.a.",W84/V84))</x:f>
      </x:c>
      <x:c r="AB84" s="14" t="str">
        <x:f>IF(A84="","",IF(OR(NOT(ISNUMBER(W84)),NOT(ISNUMBER(U84)),U84=0),"n.a.",W84/U84))</x:f>
      </x:c>
      <x:c r="AC84" s="10"/>
      <x:c r="AD84" s="10"/>
      <x:c r="AE84" s="11"/>
      <x:c r="AF84" s="2" t="str">
        <x:f>IF(A84="","",IF(COUNT(Q84:R84)&lt;2,"Missing spend/cap",IF(R84&gt;Q84,"Cap exceeded","Within cap")))</x:f>
      </x:c>
      <x:c r="AG84" s="2" t="str">
        <x:f>IF(A84="","",IF(COUNT(N84,U84)&lt;2,"Missing sample",IF(U84&lt;N84,"Below sample","Review maturity")))</x:f>
      </x:c>
      <x:c r="AH84" s="10"/>
    </x:row>
    <x:row r="85" ht="23" customHeight="1">
      <x:c r="A85" s="10"/>
      <x:c r="B85" s="11"/>
      <x:c r="C85" s="11"/>
      <x:c r="D85" s="10"/>
      <x:c r="E85" s="10"/>
      <x:c r="F85" s="10"/>
      <x:c r="G85" s="10"/>
      <x:c r="H85" s="10"/>
      <x:c r="I85" s="10"/>
      <x:c r="J85" s="10"/>
      <x:c r="K85" s="10"/>
      <x:c r="L85" s="10"/>
      <x:c r="M85" s="10"/>
      <x:c r="N85" s="10"/>
      <x:c r="O85" s="10"/>
      <x:c r="P85" s="10"/>
      <x:c r="Q85" s="12"/>
      <x:c r="R85" s="12"/>
      <x:c r="S85" s="10"/>
      <x:c r="T85" s="10"/>
      <x:c r="U85" s="10"/>
      <x:c r="V85" s="10"/>
      <x:c r="W85" s="10"/>
      <x:c r="X85" s="10"/>
      <x:c r="Y85" s="14" t="str">
        <x:f>IF(A85="","",IF(OR(NOT(ISNUMBER(T85)),NOT(ISNUMBER(S85)),S85=0),"n.a.",T85/S85))</x:f>
      </x:c>
      <x:c r="Z85" s="13" t="str">
        <x:f>IF(A85="","",IF(OR(NOT(ISNUMBER(R85)),NOT(ISNUMBER(U85)),U85=0),"n.a.",R85/U85))</x:f>
      </x:c>
      <x:c r="AA85" s="14" t="str">
        <x:f>IF(A85="","",IF(OR(NOT(ISNUMBER(W85)),NOT(ISNUMBER(V85)),V85=0),"n.a.",W85/V85))</x:f>
      </x:c>
      <x:c r="AB85" s="14" t="str">
        <x:f>IF(A85="","",IF(OR(NOT(ISNUMBER(W85)),NOT(ISNUMBER(U85)),U85=0),"n.a.",W85/U85))</x:f>
      </x:c>
      <x:c r="AC85" s="10"/>
      <x:c r="AD85" s="10"/>
      <x:c r="AE85" s="11"/>
      <x:c r="AF85" s="2" t="str">
        <x:f>IF(A85="","",IF(COUNT(Q85:R85)&lt;2,"Missing spend/cap",IF(R85&gt;Q85,"Cap exceeded","Within cap")))</x:f>
      </x:c>
      <x:c r="AG85" s="2" t="str">
        <x:f>IF(A85="","",IF(COUNT(N85,U85)&lt;2,"Missing sample",IF(U85&lt;N85,"Below sample","Review maturity")))</x:f>
      </x:c>
      <x:c r="AH85" s="10"/>
    </x:row>
    <x:row r="86" ht="23" customHeight="1">
      <x:c r="A86" s="10"/>
      <x:c r="B86" s="11"/>
      <x:c r="C86" s="11"/>
      <x:c r="D86" s="10"/>
      <x:c r="E86" s="10"/>
      <x:c r="F86" s="10"/>
      <x:c r="G86" s="10"/>
      <x:c r="H86" s="10"/>
      <x:c r="I86" s="10"/>
      <x:c r="J86" s="10"/>
      <x:c r="K86" s="10"/>
      <x:c r="L86" s="10"/>
      <x:c r="M86" s="10"/>
      <x:c r="N86" s="10"/>
      <x:c r="O86" s="10"/>
      <x:c r="P86" s="10"/>
      <x:c r="Q86" s="12"/>
      <x:c r="R86" s="12"/>
      <x:c r="S86" s="10"/>
      <x:c r="T86" s="10"/>
      <x:c r="U86" s="10"/>
      <x:c r="V86" s="10"/>
      <x:c r="W86" s="10"/>
      <x:c r="X86" s="10"/>
      <x:c r="Y86" s="14" t="str">
        <x:f>IF(A86="","",IF(OR(NOT(ISNUMBER(T86)),NOT(ISNUMBER(S86)),S86=0),"n.a.",T86/S86))</x:f>
      </x:c>
      <x:c r="Z86" s="13" t="str">
        <x:f>IF(A86="","",IF(OR(NOT(ISNUMBER(R86)),NOT(ISNUMBER(U86)),U86=0),"n.a.",R86/U86))</x:f>
      </x:c>
      <x:c r="AA86" s="14" t="str">
        <x:f>IF(A86="","",IF(OR(NOT(ISNUMBER(W86)),NOT(ISNUMBER(V86)),V86=0),"n.a.",W86/V86))</x:f>
      </x:c>
      <x:c r="AB86" s="14" t="str">
        <x:f>IF(A86="","",IF(OR(NOT(ISNUMBER(W86)),NOT(ISNUMBER(U86)),U86=0),"n.a.",W86/U86))</x:f>
      </x:c>
      <x:c r="AC86" s="10"/>
      <x:c r="AD86" s="10"/>
      <x:c r="AE86" s="11"/>
      <x:c r="AF86" s="2" t="str">
        <x:f>IF(A86="","",IF(COUNT(Q86:R86)&lt;2,"Missing spend/cap",IF(R86&gt;Q86,"Cap exceeded","Within cap")))</x:f>
      </x:c>
      <x:c r="AG86" s="2" t="str">
        <x:f>IF(A86="","",IF(COUNT(N86,U86)&lt;2,"Missing sample",IF(U86&lt;N86,"Below sample","Review maturity")))</x:f>
      </x:c>
      <x:c r="AH86" s="10"/>
    </x:row>
    <x:row r="87" ht="23" customHeight="1">
      <x:c r="A87" s="10"/>
      <x:c r="B87" s="11"/>
      <x:c r="C87" s="11"/>
      <x:c r="D87" s="10"/>
      <x:c r="E87" s="10"/>
      <x:c r="F87" s="10"/>
      <x:c r="G87" s="10"/>
      <x:c r="H87" s="10"/>
      <x:c r="I87" s="10"/>
      <x:c r="J87" s="10"/>
      <x:c r="K87" s="10"/>
      <x:c r="L87" s="10"/>
      <x:c r="M87" s="10"/>
      <x:c r="N87" s="10"/>
      <x:c r="O87" s="10"/>
      <x:c r="P87" s="10"/>
      <x:c r="Q87" s="12"/>
      <x:c r="R87" s="12"/>
      <x:c r="S87" s="10"/>
      <x:c r="T87" s="10"/>
      <x:c r="U87" s="10"/>
      <x:c r="V87" s="10"/>
      <x:c r="W87" s="10"/>
      <x:c r="X87" s="10"/>
      <x:c r="Y87" s="14" t="str">
        <x:f>IF(A87="","",IF(OR(NOT(ISNUMBER(T87)),NOT(ISNUMBER(S87)),S87=0),"n.a.",T87/S87))</x:f>
      </x:c>
      <x:c r="Z87" s="13" t="str">
        <x:f>IF(A87="","",IF(OR(NOT(ISNUMBER(R87)),NOT(ISNUMBER(U87)),U87=0),"n.a.",R87/U87))</x:f>
      </x:c>
      <x:c r="AA87" s="14" t="str">
        <x:f>IF(A87="","",IF(OR(NOT(ISNUMBER(W87)),NOT(ISNUMBER(V87)),V87=0),"n.a.",W87/V87))</x:f>
      </x:c>
      <x:c r="AB87" s="14" t="str">
        <x:f>IF(A87="","",IF(OR(NOT(ISNUMBER(W87)),NOT(ISNUMBER(U87)),U87=0),"n.a.",W87/U87))</x:f>
      </x:c>
      <x:c r="AC87" s="10"/>
      <x:c r="AD87" s="10"/>
      <x:c r="AE87" s="11"/>
      <x:c r="AF87" s="2" t="str">
        <x:f>IF(A87="","",IF(COUNT(Q87:R87)&lt;2,"Missing spend/cap",IF(R87&gt;Q87,"Cap exceeded","Within cap")))</x:f>
      </x:c>
      <x:c r="AG87" s="2" t="str">
        <x:f>IF(A87="","",IF(COUNT(N87,U87)&lt;2,"Missing sample",IF(U87&lt;N87,"Below sample","Review maturity")))</x:f>
      </x:c>
      <x:c r="AH87" s="10"/>
    </x:row>
    <x:row r="88" ht="23" customHeight="1">
      <x:c r="A88" s="10"/>
      <x:c r="B88" s="11"/>
      <x:c r="C88" s="11"/>
      <x:c r="D88" s="10"/>
      <x:c r="E88" s="10"/>
      <x:c r="F88" s="10"/>
      <x:c r="G88" s="10"/>
      <x:c r="H88" s="10"/>
      <x:c r="I88" s="10"/>
      <x:c r="J88" s="10"/>
      <x:c r="K88" s="10"/>
      <x:c r="L88" s="10"/>
      <x:c r="M88" s="10"/>
      <x:c r="N88" s="10"/>
      <x:c r="O88" s="10"/>
      <x:c r="P88" s="10"/>
      <x:c r="Q88" s="12"/>
      <x:c r="R88" s="12"/>
      <x:c r="S88" s="10"/>
      <x:c r="T88" s="10"/>
      <x:c r="U88" s="10"/>
      <x:c r="V88" s="10"/>
      <x:c r="W88" s="10"/>
      <x:c r="X88" s="10"/>
      <x:c r="Y88" s="14" t="str">
        <x:f>IF(A88="","",IF(OR(NOT(ISNUMBER(T88)),NOT(ISNUMBER(S88)),S88=0),"n.a.",T88/S88))</x:f>
      </x:c>
      <x:c r="Z88" s="13" t="str">
        <x:f>IF(A88="","",IF(OR(NOT(ISNUMBER(R88)),NOT(ISNUMBER(U88)),U88=0),"n.a.",R88/U88))</x:f>
      </x:c>
      <x:c r="AA88" s="14" t="str">
        <x:f>IF(A88="","",IF(OR(NOT(ISNUMBER(W88)),NOT(ISNUMBER(V88)),V88=0),"n.a.",W88/V88))</x:f>
      </x:c>
      <x:c r="AB88" s="14" t="str">
        <x:f>IF(A88="","",IF(OR(NOT(ISNUMBER(W88)),NOT(ISNUMBER(U88)),U88=0),"n.a.",W88/U88))</x:f>
      </x:c>
      <x:c r="AC88" s="10"/>
      <x:c r="AD88" s="10"/>
      <x:c r="AE88" s="11"/>
      <x:c r="AF88" s="2" t="str">
        <x:f>IF(A88="","",IF(COUNT(Q88:R88)&lt;2,"Missing spend/cap",IF(R88&gt;Q88,"Cap exceeded","Within cap")))</x:f>
      </x:c>
      <x:c r="AG88" s="2" t="str">
        <x:f>IF(A88="","",IF(COUNT(N88,U88)&lt;2,"Missing sample",IF(U88&lt;N88,"Below sample","Review maturity")))</x:f>
      </x:c>
      <x:c r="AH88" s="10"/>
    </x:row>
    <x:row r="89" ht="23" customHeight="1">
      <x:c r="A89" s="10"/>
      <x:c r="B89" s="11"/>
      <x:c r="C89" s="11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  <x:c r="O89" s="10"/>
      <x:c r="P89" s="10"/>
      <x:c r="Q89" s="12"/>
      <x:c r="R89" s="12"/>
      <x:c r="S89" s="10"/>
      <x:c r="T89" s="10"/>
      <x:c r="U89" s="10"/>
      <x:c r="V89" s="10"/>
      <x:c r="W89" s="10"/>
      <x:c r="X89" s="10"/>
      <x:c r="Y89" s="14" t="str">
        <x:f>IF(A89="","",IF(OR(NOT(ISNUMBER(T89)),NOT(ISNUMBER(S89)),S89=0),"n.a.",T89/S89))</x:f>
      </x:c>
      <x:c r="Z89" s="13" t="str">
        <x:f>IF(A89="","",IF(OR(NOT(ISNUMBER(R89)),NOT(ISNUMBER(U89)),U89=0),"n.a.",R89/U89))</x:f>
      </x:c>
      <x:c r="AA89" s="14" t="str">
        <x:f>IF(A89="","",IF(OR(NOT(ISNUMBER(W89)),NOT(ISNUMBER(V89)),V89=0),"n.a.",W89/V89))</x:f>
      </x:c>
      <x:c r="AB89" s="14" t="str">
        <x:f>IF(A89="","",IF(OR(NOT(ISNUMBER(W89)),NOT(ISNUMBER(U89)),U89=0),"n.a.",W89/U89))</x:f>
      </x:c>
      <x:c r="AC89" s="10"/>
      <x:c r="AD89" s="10"/>
      <x:c r="AE89" s="11"/>
      <x:c r="AF89" s="2" t="str">
        <x:f>IF(A89="","",IF(COUNT(Q89:R89)&lt;2,"Missing spend/cap",IF(R89&gt;Q89,"Cap exceeded","Within cap")))</x:f>
      </x:c>
      <x:c r="AG89" s="2" t="str">
        <x:f>IF(A89="","",IF(COUNT(N89,U89)&lt;2,"Missing sample",IF(U89&lt;N89,"Below sample","Review maturity")))</x:f>
      </x:c>
      <x:c r="AH89" s="10"/>
    </x:row>
    <x:row r="90" ht="23" customHeight="1">
      <x:c r="A90" s="10"/>
      <x:c r="B90" s="11"/>
      <x:c r="C90" s="11"/>
      <x:c r="D90" s="10"/>
      <x:c r="E90" s="10"/>
      <x:c r="F90" s="10"/>
      <x:c r="G90" s="10"/>
      <x:c r="H90" s="10"/>
      <x:c r="I90" s="10"/>
      <x:c r="J90" s="10"/>
      <x:c r="K90" s="10"/>
      <x:c r="L90" s="10"/>
      <x:c r="M90" s="10"/>
      <x:c r="N90" s="10"/>
      <x:c r="O90" s="10"/>
      <x:c r="P90" s="10"/>
      <x:c r="Q90" s="12"/>
      <x:c r="R90" s="12"/>
      <x:c r="S90" s="10"/>
      <x:c r="T90" s="10"/>
      <x:c r="U90" s="10"/>
      <x:c r="V90" s="10"/>
      <x:c r="W90" s="10"/>
      <x:c r="X90" s="10"/>
      <x:c r="Y90" s="14" t="str">
        <x:f>IF(A90="","",IF(OR(NOT(ISNUMBER(T90)),NOT(ISNUMBER(S90)),S90=0),"n.a.",T90/S90))</x:f>
      </x:c>
      <x:c r="Z90" s="13" t="str">
        <x:f>IF(A90="","",IF(OR(NOT(ISNUMBER(R90)),NOT(ISNUMBER(U90)),U90=0),"n.a.",R90/U90))</x:f>
      </x:c>
      <x:c r="AA90" s="14" t="str">
        <x:f>IF(A90="","",IF(OR(NOT(ISNUMBER(W90)),NOT(ISNUMBER(V90)),V90=0),"n.a.",W90/V90))</x:f>
      </x:c>
      <x:c r="AB90" s="14" t="str">
        <x:f>IF(A90="","",IF(OR(NOT(ISNUMBER(W90)),NOT(ISNUMBER(U90)),U90=0),"n.a.",W90/U90))</x:f>
      </x:c>
      <x:c r="AC90" s="10"/>
      <x:c r="AD90" s="10"/>
      <x:c r="AE90" s="11"/>
      <x:c r="AF90" s="2" t="str">
        <x:f>IF(A90="","",IF(COUNT(Q90:R90)&lt;2,"Missing spend/cap",IF(R90&gt;Q90,"Cap exceeded","Within cap")))</x:f>
      </x:c>
      <x:c r="AG90" s="2" t="str">
        <x:f>IF(A90="","",IF(COUNT(N90,U90)&lt;2,"Missing sample",IF(U90&lt;N90,"Below sample","Review maturity")))</x:f>
      </x:c>
      <x:c r="AH90" s="10"/>
    </x:row>
    <x:row r="91" ht="23" customHeight="1">
      <x:c r="A91" s="10"/>
      <x:c r="B91" s="11"/>
      <x:c r="C91" s="11"/>
      <x:c r="D91" s="10"/>
      <x:c r="E91" s="10"/>
      <x:c r="F91" s="10"/>
      <x:c r="G91" s="10"/>
      <x:c r="H91" s="10"/>
      <x:c r="I91" s="10"/>
      <x:c r="J91" s="10"/>
      <x:c r="K91" s="10"/>
      <x:c r="L91" s="10"/>
      <x:c r="M91" s="10"/>
      <x:c r="N91" s="10"/>
      <x:c r="O91" s="10"/>
      <x:c r="P91" s="10"/>
      <x:c r="Q91" s="12"/>
      <x:c r="R91" s="12"/>
      <x:c r="S91" s="10"/>
      <x:c r="T91" s="10"/>
      <x:c r="U91" s="10"/>
      <x:c r="V91" s="10"/>
      <x:c r="W91" s="10"/>
      <x:c r="X91" s="10"/>
      <x:c r="Y91" s="14" t="str">
        <x:f>IF(A91="","",IF(OR(NOT(ISNUMBER(T91)),NOT(ISNUMBER(S91)),S91=0),"n.a.",T91/S91))</x:f>
      </x:c>
      <x:c r="Z91" s="13" t="str">
        <x:f>IF(A91="","",IF(OR(NOT(ISNUMBER(R91)),NOT(ISNUMBER(U91)),U91=0),"n.a.",R91/U91))</x:f>
      </x:c>
      <x:c r="AA91" s="14" t="str">
        <x:f>IF(A91="","",IF(OR(NOT(ISNUMBER(W91)),NOT(ISNUMBER(V91)),V91=0),"n.a.",W91/V91))</x:f>
      </x:c>
      <x:c r="AB91" s="14" t="str">
        <x:f>IF(A91="","",IF(OR(NOT(ISNUMBER(W91)),NOT(ISNUMBER(U91)),U91=0),"n.a.",W91/U91))</x:f>
      </x:c>
      <x:c r="AC91" s="10"/>
      <x:c r="AD91" s="10"/>
      <x:c r="AE91" s="11"/>
      <x:c r="AF91" s="2" t="str">
        <x:f>IF(A91="","",IF(COUNT(Q91:R91)&lt;2,"Missing spend/cap",IF(R91&gt;Q91,"Cap exceeded","Within cap")))</x:f>
      </x:c>
      <x:c r="AG91" s="2" t="str">
        <x:f>IF(A91="","",IF(COUNT(N91,U91)&lt;2,"Missing sample",IF(U91&lt;N91,"Below sample","Review maturity")))</x:f>
      </x:c>
      <x:c r="AH91" s="10"/>
    </x:row>
    <x:row r="92" ht="23" customHeight="1">
      <x:c r="A92" s="10"/>
      <x:c r="B92" s="11"/>
      <x:c r="C92" s="11"/>
      <x:c r="D92" s="10"/>
      <x:c r="E92" s="10"/>
      <x:c r="F92" s="10"/>
      <x:c r="G92" s="10"/>
      <x:c r="H92" s="10"/>
      <x:c r="I92" s="10"/>
      <x:c r="J92" s="10"/>
      <x:c r="K92" s="10"/>
      <x:c r="L92" s="10"/>
      <x:c r="M92" s="10"/>
      <x:c r="N92" s="10"/>
      <x:c r="O92" s="10"/>
      <x:c r="P92" s="10"/>
      <x:c r="Q92" s="12"/>
      <x:c r="R92" s="12"/>
      <x:c r="S92" s="10"/>
      <x:c r="T92" s="10"/>
      <x:c r="U92" s="10"/>
      <x:c r="V92" s="10"/>
      <x:c r="W92" s="10"/>
      <x:c r="X92" s="10"/>
      <x:c r="Y92" s="14" t="str">
        <x:f>IF(A92="","",IF(OR(NOT(ISNUMBER(T92)),NOT(ISNUMBER(S92)),S92=0),"n.a.",T92/S92))</x:f>
      </x:c>
      <x:c r="Z92" s="13" t="str">
        <x:f>IF(A92="","",IF(OR(NOT(ISNUMBER(R92)),NOT(ISNUMBER(U92)),U92=0),"n.a.",R92/U92))</x:f>
      </x:c>
      <x:c r="AA92" s="14" t="str">
        <x:f>IF(A92="","",IF(OR(NOT(ISNUMBER(W92)),NOT(ISNUMBER(V92)),V92=0),"n.a.",W92/V92))</x:f>
      </x:c>
      <x:c r="AB92" s="14" t="str">
        <x:f>IF(A92="","",IF(OR(NOT(ISNUMBER(W92)),NOT(ISNUMBER(U92)),U92=0),"n.a.",W92/U92))</x:f>
      </x:c>
      <x:c r="AC92" s="10"/>
      <x:c r="AD92" s="10"/>
      <x:c r="AE92" s="11"/>
      <x:c r="AF92" s="2" t="str">
        <x:f>IF(A92="","",IF(COUNT(Q92:R92)&lt;2,"Missing spend/cap",IF(R92&gt;Q92,"Cap exceeded","Within cap")))</x:f>
      </x:c>
      <x:c r="AG92" s="2" t="str">
        <x:f>IF(A92="","",IF(COUNT(N92,U92)&lt;2,"Missing sample",IF(U92&lt;N92,"Below sample","Review maturity")))</x:f>
      </x:c>
      <x:c r="AH92" s="10"/>
    </x:row>
    <x:row r="93" ht="23" customHeight="1">
      <x:c r="A93" s="10"/>
      <x:c r="B93" s="11"/>
      <x:c r="C93" s="11"/>
      <x:c r="D93" s="10"/>
      <x:c r="E93" s="10"/>
      <x:c r="F93" s="10"/>
      <x:c r="G93" s="10"/>
      <x:c r="H93" s="10"/>
      <x:c r="I93" s="10"/>
      <x:c r="J93" s="10"/>
      <x:c r="K93" s="10"/>
      <x:c r="L93" s="10"/>
      <x:c r="M93" s="10"/>
      <x:c r="N93" s="10"/>
      <x:c r="O93" s="10"/>
      <x:c r="P93" s="10"/>
      <x:c r="Q93" s="12"/>
      <x:c r="R93" s="12"/>
      <x:c r="S93" s="10"/>
      <x:c r="T93" s="10"/>
      <x:c r="U93" s="10"/>
      <x:c r="V93" s="10"/>
      <x:c r="W93" s="10"/>
      <x:c r="X93" s="10"/>
      <x:c r="Y93" s="14" t="str">
        <x:f>IF(A93="","",IF(OR(NOT(ISNUMBER(T93)),NOT(ISNUMBER(S93)),S93=0),"n.a.",T93/S93))</x:f>
      </x:c>
      <x:c r="Z93" s="13" t="str">
        <x:f>IF(A93="","",IF(OR(NOT(ISNUMBER(R93)),NOT(ISNUMBER(U93)),U93=0),"n.a.",R93/U93))</x:f>
      </x:c>
      <x:c r="AA93" s="14" t="str">
        <x:f>IF(A93="","",IF(OR(NOT(ISNUMBER(W93)),NOT(ISNUMBER(V93)),V93=0),"n.a.",W93/V93))</x:f>
      </x:c>
      <x:c r="AB93" s="14" t="str">
        <x:f>IF(A93="","",IF(OR(NOT(ISNUMBER(W93)),NOT(ISNUMBER(U93)),U93=0),"n.a.",W93/U93))</x:f>
      </x:c>
      <x:c r="AC93" s="10"/>
      <x:c r="AD93" s="10"/>
      <x:c r="AE93" s="11"/>
      <x:c r="AF93" s="2" t="str">
        <x:f>IF(A93="","",IF(COUNT(Q93:R93)&lt;2,"Missing spend/cap",IF(R93&gt;Q93,"Cap exceeded","Within cap")))</x:f>
      </x:c>
      <x:c r="AG93" s="2" t="str">
        <x:f>IF(A93="","",IF(COUNT(N93,U93)&lt;2,"Missing sample",IF(U93&lt;N93,"Below sample","Review maturity")))</x:f>
      </x:c>
      <x:c r="AH93" s="10"/>
    </x:row>
    <x:row r="94" ht="23" customHeight="1">
      <x:c r="A94" s="10"/>
      <x:c r="B94" s="11"/>
      <x:c r="C94" s="11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  <x:c r="O94" s="10"/>
      <x:c r="P94" s="10"/>
      <x:c r="Q94" s="12"/>
      <x:c r="R94" s="12"/>
      <x:c r="S94" s="10"/>
      <x:c r="T94" s="10"/>
      <x:c r="U94" s="10"/>
      <x:c r="V94" s="10"/>
      <x:c r="W94" s="10"/>
      <x:c r="X94" s="10"/>
      <x:c r="Y94" s="14" t="str">
        <x:f>IF(A94="","",IF(OR(NOT(ISNUMBER(T94)),NOT(ISNUMBER(S94)),S94=0),"n.a.",T94/S94))</x:f>
      </x:c>
      <x:c r="Z94" s="13" t="str">
        <x:f>IF(A94="","",IF(OR(NOT(ISNUMBER(R94)),NOT(ISNUMBER(U94)),U94=0),"n.a.",R94/U94))</x:f>
      </x:c>
      <x:c r="AA94" s="14" t="str">
        <x:f>IF(A94="","",IF(OR(NOT(ISNUMBER(W94)),NOT(ISNUMBER(V94)),V94=0),"n.a.",W94/V94))</x:f>
      </x:c>
      <x:c r="AB94" s="14" t="str">
        <x:f>IF(A94="","",IF(OR(NOT(ISNUMBER(W94)),NOT(ISNUMBER(U94)),U94=0),"n.a.",W94/U94))</x:f>
      </x:c>
      <x:c r="AC94" s="10"/>
      <x:c r="AD94" s="10"/>
      <x:c r="AE94" s="11"/>
      <x:c r="AF94" s="2" t="str">
        <x:f>IF(A94="","",IF(COUNT(Q94:R94)&lt;2,"Missing spend/cap",IF(R94&gt;Q94,"Cap exceeded","Within cap")))</x:f>
      </x:c>
      <x:c r="AG94" s="2" t="str">
        <x:f>IF(A94="","",IF(COUNT(N94,U94)&lt;2,"Missing sample",IF(U94&lt;N94,"Below sample","Review maturity")))</x:f>
      </x:c>
      <x:c r="AH94" s="10"/>
    </x:row>
    <x:row r="95" ht="23" customHeight="1">
      <x:c r="A95" s="10"/>
      <x:c r="B95" s="11"/>
      <x:c r="C95" s="11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  <x:c r="Q95" s="12"/>
      <x:c r="R95" s="12"/>
      <x:c r="S95" s="10"/>
      <x:c r="T95" s="10"/>
      <x:c r="U95" s="10"/>
      <x:c r="V95" s="10"/>
      <x:c r="W95" s="10"/>
      <x:c r="X95" s="10"/>
      <x:c r="Y95" s="14" t="str">
        <x:f>IF(A95="","",IF(OR(NOT(ISNUMBER(T95)),NOT(ISNUMBER(S95)),S95=0),"n.a.",T95/S95))</x:f>
      </x:c>
      <x:c r="Z95" s="13" t="str">
        <x:f>IF(A95="","",IF(OR(NOT(ISNUMBER(R95)),NOT(ISNUMBER(U95)),U95=0),"n.a.",R95/U95))</x:f>
      </x:c>
      <x:c r="AA95" s="14" t="str">
        <x:f>IF(A95="","",IF(OR(NOT(ISNUMBER(W95)),NOT(ISNUMBER(V95)),V95=0),"n.a.",W95/V95))</x:f>
      </x:c>
      <x:c r="AB95" s="14" t="str">
        <x:f>IF(A95="","",IF(OR(NOT(ISNUMBER(W95)),NOT(ISNUMBER(U95)),U95=0),"n.a.",W95/U95))</x:f>
      </x:c>
      <x:c r="AC95" s="10"/>
      <x:c r="AD95" s="10"/>
      <x:c r="AE95" s="11"/>
      <x:c r="AF95" s="2" t="str">
        <x:f>IF(A95="","",IF(COUNT(Q95:R95)&lt;2,"Missing spend/cap",IF(R95&gt;Q95,"Cap exceeded","Within cap")))</x:f>
      </x:c>
      <x:c r="AG95" s="2" t="str">
        <x:f>IF(A95="","",IF(COUNT(N95,U95)&lt;2,"Missing sample",IF(U95&lt;N95,"Below sample","Review maturity")))</x:f>
      </x:c>
      <x:c r="AH95" s="10"/>
    </x:row>
    <x:row r="96" ht="23" customHeight="1">
      <x:c r="A96" s="10"/>
      <x:c r="B96" s="11"/>
      <x:c r="C96" s="11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  <x:c r="O96" s="10"/>
      <x:c r="P96" s="10"/>
      <x:c r="Q96" s="12"/>
      <x:c r="R96" s="12"/>
      <x:c r="S96" s="10"/>
      <x:c r="T96" s="10"/>
      <x:c r="U96" s="10"/>
      <x:c r="V96" s="10"/>
      <x:c r="W96" s="10"/>
      <x:c r="X96" s="10"/>
      <x:c r="Y96" s="14" t="str">
        <x:f>IF(A96="","",IF(OR(NOT(ISNUMBER(T96)),NOT(ISNUMBER(S96)),S96=0),"n.a.",T96/S96))</x:f>
      </x:c>
      <x:c r="Z96" s="13" t="str">
        <x:f>IF(A96="","",IF(OR(NOT(ISNUMBER(R96)),NOT(ISNUMBER(U96)),U96=0),"n.a.",R96/U96))</x:f>
      </x:c>
      <x:c r="AA96" s="14" t="str">
        <x:f>IF(A96="","",IF(OR(NOT(ISNUMBER(W96)),NOT(ISNUMBER(V96)),V96=0),"n.a.",W96/V96))</x:f>
      </x:c>
      <x:c r="AB96" s="14" t="str">
        <x:f>IF(A96="","",IF(OR(NOT(ISNUMBER(W96)),NOT(ISNUMBER(U96)),U96=0),"n.a.",W96/U96))</x:f>
      </x:c>
      <x:c r="AC96" s="10"/>
      <x:c r="AD96" s="10"/>
      <x:c r="AE96" s="11"/>
      <x:c r="AF96" s="2" t="str">
        <x:f>IF(A96="","",IF(COUNT(Q96:R96)&lt;2,"Missing spend/cap",IF(R96&gt;Q96,"Cap exceeded","Within cap")))</x:f>
      </x:c>
      <x:c r="AG96" s="2" t="str">
        <x:f>IF(A96="","",IF(COUNT(N96,U96)&lt;2,"Missing sample",IF(U96&lt;N96,"Below sample","Review maturity")))</x:f>
      </x:c>
      <x:c r="AH96" s="10"/>
    </x:row>
    <x:row r="97" ht="23" customHeight="1">
      <x:c r="A97" s="10"/>
      <x:c r="B97" s="11"/>
      <x:c r="C97" s="11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  <x:c r="O97" s="10"/>
      <x:c r="P97" s="10"/>
      <x:c r="Q97" s="12"/>
      <x:c r="R97" s="12"/>
      <x:c r="S97" s="10"/>
      <x:c r="T97" s="10"/>
      <x:c r="U97" s="10"/>
      <x:c r="V97" s="10"/>
      <x:c r="W97" s="10"/>
      <x:c r="X97" s="10"/>
      <x:c r="Y97" s="14" t="str">
        <x:f>IF(A97="","",IF(OR(NOT(ISNUMBER(T97)),NOT(ISNUMBER(S97)),S97=0),"n.a.",T97/S97))</x:f>
      </x:c>
      <x:c r="Z97" s="13" t="str">
        <x:f>IF(A97="","",IF(OR(NOT(ISNUMBER(R97)),NOT(ISNUMBER(U97)),U97=0),"n.a.",R97/U97))</x:f>
      </x:c>
      <x:c r="AA97" s="14" t="str">
        <x:f>IF(A97="","",IF(OR(NOT(ISNUMBER(W97)),NOT(ISNUMBER(V97)),V97=0),"n.a.",W97/V97))</x:f>
      </x:c>
      <x:c r="AB97" s="14" t="str">
        <x:f>IF(A97="","",IF(OR(NOT(ISNUMBER(W97)),NOT(ISNUMBER(U97)),U97=0),"n.a.",W97/U97))</x:f>
      </x:c>
      <x:c r="AC97" s="10"/>
      <x:c r="AD97" s="10"/>
      <x:c r="AE97" s="11"/>
      <x:c r="AF97" s="2" t="str">
        <x:f>IF(A97="","",IF(COUNT(Q97:R97)&lt;2,"Missing spend/cap",IF(R97&gt;Q97,"Cap exceeded","Within cap")))</x:f>
      </x:c>
      <x:c r="AG97" s="2" t="str">
        <x:f>IF(A97="","",IF(COUNT(N97,U97)&lt;2,"Missing sample",IF(U97&lt;N97,"Below sample","Review maturity")))</x:f>
      </x:c>
      <x:c r="AH97" s="10"/>
    </x:row>
    <x:row r="98" ht="23" customHeight="1">
      <x:c r="A98" s="10"/>
      <x:c r="B98" s="11"/>
      <x:c r="C98" s="11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  <x:c r="O98" s="10"/>
      <x:c r="P98" s="10"/>
      <x:c r="Q98" s="12"/>
      <x:c r="R98" s="12"/>
      <x:c r="S98" s="10"/>
      <x:c r="T98" s="10"/>
      <x:c r="U98" s="10"/>
      <x:c r="V98" s="10"/>
      <x:c r="W98" s="10"/>
      <x:c r="X98" s="10"/>
      <x:c r="Y98" s="14" t="str">
        <x:f>IF(A98="","",IF(OR(NOT(ISNUMBER(T98)),NOT(ISNUMBER(S98)),S98=0),"n.a.",T98/S98))</x:f>
      </x:c>
      <x:c r="Z98" s="13" t="str">
        <x:f>IF(A98="","",IF(OR(NOT(ISNUMBER(R98)),NOT(ISNUMBER(U98)),U98=0),"n.a.",R98/U98))</x:f>
      </x:c>
      <x:c r="AA98" s="14" t="str">
        <x:f>IF(A98="","",IF(OR(NOT(ISNUMBER(W98)),NOT(ISNUMBER(V98)),V98=0),"n.a.",W98/V98))</x:f>
      </x:c>
      <x:c r="AB98" s="14" t="str">
        <x:f>IF(A98="","",IF(OR(NOT(ISNUMBER(W98)),NOT(ISNUMBER(U98)),U98=0),"n.a.",W98/U98))</x:f>
      </x:c>
      <x:c r="AC98" s="10"/>
      <x:c r="AD98" s="10"/>
      <x:c r="AE98" s="11"/>
      <x:c r="AF98" s="2" t="str">
        <x:f>IF(A98="","",IF(COUNT(Q98:R98)&lt;2,"Missing spend/cap",IF(R98&gt;Q98,"Cap exceeded","Within cap")))</x:f>
      </x:c>
      <x:c r="AG98" s="2" t="str">
        <x:f>IF(A98="","",IF(COUNT(N98,U98)&lt;2,"Missing sample",IF(U98&lt;N98,"Below sample","Review maturity")))</x:f>
      </x:c>
      <x:c r="AH98" s="10"/>
    </x:row>
    <x:row r="99" ht="23" customHeight="1">
      <x:c r="A99" s="10"/>
      <x:c r="B99" s="11"/>
      <x:c r="C99" s="11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  <x:c r="O99" s="10"/>
      <x:c r="P99" s="10"/>
      <x:c r="Q99" s="12"/>
      <x:c r="R99" s="12"/>
      <x:c r="S99" s="10"/>
      <x:c r="T99" s="10"/>
      <x:c r="U99" s="10"/>
      <x:c r="V99" s="10"/>
      <x:c r="W99" s="10"/>
      <x:c r="X99" s="10"/>
      <x:c r="Y99" s="14" t="str">
        <x:f>IF(A99="","",IF(OR(NOT(ISNUMBER(T99)),NOT(ISNUMBER(S99)),S99=0),"n.a.",T99/S99))</x:f>
      </x:c>
      <x:c r="Z99" s="13" t="str">
        <x:f>IF(A99="","",IF(OR(NOT(ISNUMBER(R99)),NOT(ISNUMBER(U99)),U99=0),"n.a.",R99/U99))</x:f>
      </x:c>
      <x:c r="AA99" s="14" t="str">
        <x:f>IF(A99="","",IF(OR(NOT(ISNUMBER(W99)),NOT(ISNUMBER(V99)),V99=0),"n.a.",W99/V99))</x:f>
      </x:c>
      <x:c r="AB99" s="14" t="str">
        <x:f>IF(A99="","",IF(OR(NOT(ISNUMBER(W99)),NOT(ISNUMBER(U99)),U99=0),"n.a.",W99/U99))</x:f>
      </x:c>
      <x:c r="AC99" s="10"/>
      <x:c r="AD99" s="10"/>
      <x:c r="AE99" s="11"/>
      <x:c r="AF99" s="2" t="str">
        <x:f>IF(A99="","",IF(COUNT(Q99:R99)&lt;2,"Missing spend/cap",IF(R99&gt;Q99,"Cap exceeded","Within cap")))</x:f>
      </x:c>
      <x:c r="AG99" s="2" t="str">
        <x:f>IF(A99="","",IF(COUNT(N99,U99)&lt;2,"Missing sample",IF(U99&lt;N99,"Below sample","Review maturity")))</x:f>
      </x:c>
      <x:c r="AH99" s="10"/>
    </x:row>
    <x:row r="100" ht="23" customHeight="1">
      <x:c r="A100" s="10"/>
      <x:c r="B100" s="11"/>
      <x:c r="C100" s="11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  <x:c r="O100" s="10"/>
      <x:c r="P100" s="10"/>
      <x:c r="Q100" s="12"/>
      <x:c r="R100" s="12"/>
      <x:c r="S100" s="10"/>
      <x:c r="T100" s="10"/>
      <x:c r="U100" s="10"/>
      <x:c r="V100" s="10"/>
      <x:c r="W100" s="10"/>
      <x:c r="X100" s="10"/>
      <x:c r="Y100" s="14" t="str">
        <x:f>IF(A100="","",IF(OR(NOT(ISNUMBER(T100)),NOT(ISNUMBER(S100)),S100=0),"n.a.",T100/S100))</x:f>
      </x:c>
      <x:c r="Z100" s="13" t="str">
        <x:f>IF(A100="","",IF(OR(NOT(ISNUMBER(R100)),NOT(ISNUMBER(U100)),U100=0),"n.a.",R100/U100))</x:f>
      </x:c>
      <x:c r="AA100" s="14" t="str">
        <x:f>IF(A100="","",IF(OR(NOT(ISNUMBER(W100)),NOT(ISNUMBER(V100)),V100=0),"n.a.",W100/V100))</x:f>
      </x:c>
      <x:c r="AB100" s="14" t="str">
        <x:f>IF(A100="","",IF(OR(NOT(ISNUMBER(W100)),NOT(ISNUMBER(U100)),U100=0),"n.a.",W100/U100))</x:f>
      </x:c>
      <x:c r="AC100" s="10"/>
      <x:c r="AD100" s="10"/>
      <x:c r="AE100" s="11"/>
      <x:c r="AF100" s="2" t="str">
        <x:f>IF(A100="","",IF(COUNT(Q100:R100)&lt;2,"Missing spend/cap",IF(R100&gt;Q100,"Cap exceeded","Within cap")))</x:f>
      </x:c>
      <x:c r="AG100" s="2" t="str">
        <x:f>IF(A100="","",IF(COUNT(N100,U100)&lt;2,"Missing sample",IF(U100&lt;N100,"Below sample","Review maturity")))</x:f>
      </x:c>
      <x:c r="AH100" s="10"/>
    </x:row>
    <x:row r="101" ht="23" customHeight="1">
      <x:c r="A101" s="10"/>
      <x:c r="B101" s="11"/>
      <x:c r="C101" s="11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  <x:c r="O101" s="10"/>
      <x:c r="P101" s="10"/>
      <x:c r="Q101" s="12"/>
      <x:c r="R101" s="12"/>
      <x:c r="S101" s="10"/>
      <x:c r="T101" s="10"/>
      <x:c r="U101" s="10"/>
      <x:c r="V101" s="10"/>
      <x:c r="W101" s="10"/>
      <x:c r="X101" s="10"/>
      <x:c r="Y101" s="14" t="str">
        <x:f>IF(A101="","",IF(OR(NOT(ISNUMBER(T101)),NOT(ISNUMBER(S101)),S101=0),"n.a.",T101/S101))</x:f>
      </x:c>
      <x:c r="Z101" s="13" t="str">
        <x:f>IF(A101="","",IF(OR(NOT(ISNUMBER(R101)),NOT(ISNUMBER(U101)),U101=0),"n.a.",R101/U101))</x:f>
      </x:c>
      <x:c r="AA101" s="14" t="str">
        <x:f>IF(A101="","",IF(OR(NOT(ISNUMBER(W101)),NOT(ISNUMBER(V101)),V101=0),"n.a.",W101/V101))</x:f>
      </x:c>
      <x:c r="AB101" s="14" t="str">
        <x:f>IF(A101="","",IF(OR(NOT(ISNUMBER(W101)),NOT(ISNUMBER(U101)),U101=0),"n.a.",W101/U101))</x:f>
      </x:c>
      <x:c r="AC101" s="10"/>
      <x:c r="AD101" s="10"/>
      <x:c r="AE101" s="11"/>
      <x:c r="AF101" s="2" t="str">
        <x:f>IF(A101="","",IF(COUNT(Q101:R101)&lt;2,"Missing spend/cap",IF(R101&gt;Q101,"Cap exceeded","Within cap")))</x:f>
      </x:c>
      <x:c r="AG101" s="2" t="str">
        <x:f>IF(A101="","",IF(COUNT(N101,U101)&lt;2,"Missing sample",IF(U101&lt;N101,"Below sample","Review maturity")))</x:f>
      </x:c>
      <x:c r="AH101" s="10"/>
    </x:row>
    <x:row r="102" ht="23" customHeight="1">
      <x:c r="A102" s="10"/>
      <x:c r="B102" s="11"/>
      <x:c r="C102" s="11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  <x:c r="O102" s="10"/>
      <x:c r="P102" s="10"/>
      <x:c r="Q102" s="12"/>
      <x:c r="R102" s="12"/>
      <x:c r="S102" s="10"/>
      <x:c r="T102" s="10"/>
      <x:c r="U102" s="10"/>
      <x:c r="V102" s="10"/>
      <x:c r="W102" s="10"/>
      <x:c r="X102" s="10"/>
      <x:c r="Y102" s="14" t="str">
        <x:f>IF(A102="","",IF(OR(NOT(ISNUMBER(T102)),NOT(ISNUMBER(S102)),S102=0),"n.a.",T102/S102))</x:f>
      </x:c>
      <x:c r="Z102" s="13" t="str">
        <x:f>IF(A102="","",IF(OR(NOT(ISNUMBER(R102)),NOT(ISNUMBER(U102)),U102=0),"n.a.",R102/U102))</x:f>
      </x:c>
      <x:c r="AA102" s="14" t="str">
        <x:f>IF(A102="","",IF(OR(NOT(ISNUMBER(W102)),NOT(ISNUMBER(V102)),V102=0),"n.a.",W102/V102))</x:f>
      </x:c>
      <x:c r="AB102" s="14" t="str">
        <x:f>IF(A102="","",IF(OR(NOT(ISNUMBER(W102)),NOT(ISNUMBER(U102)),U102=0),"n.a.",W102/U102))</x:f>
      </x:c>
      <x:c r="AC102" s="10"/>
      <x:c r="AD102" s="10"/>
      <x:c r="AE102" s="11"/>
      <x:c r="AF102" s="2" t="str">
        <x:f>IF(A102="","",IF(COUNT(Q102:R102)&lt;2,"Missing spend/cap",IF(R102&gt;Q102,"Cap exceeded","Within cap")))</x:f>
      </x:c>
      <x:c r="AG102" s="2" t="str">
        <x:f>IF(A102="","",IF(COUNT(N102,U102)&lt;2,"Missing sample",IF(U102&lt;N102,"Below sample","Review maturity")))</x:f>
      </x:c>
      <x:c r="AH102" s="10"/>
    </x:row>
    <x:row r="103" ht="23" customHeight="1">
      <x:c r="A103" s="10"/>
      <x:c r="B103" s="11"/>
      <x:c r="C103" s="11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  <x:c r="O103" s="10"/>
      <x:c r="P103" s="10"/>
      <x:c r="Q103" s="12"/>
      <x:c r="R103" s="12"/>
      <x:c r="S103" s="10"/>
      <x:c r="T103" s="10"/>
      <x:c r="U103" s="10"/>
      <x:c r="V103" s="10"/>
      <x:c r="W103" s="10"/>
      <x:c r="X103" s="10"/>
      <x:c r="Y103" s="14" t="str">
        <x:f>IF(A103="","",IF(OR(NOT(ISNUMBER(T103)),NOT(ISNUMBER(S103)),S103=0),"n.a.",T103/S103))</x:f>
      </x:c>
      <x:c r="Z103" s="13" t="str">
        <x:f>IF(A103="","",IF(OR(NOT(ISNUMBER(R103)),NOT(ISNUMBER(U103)),U103=0),"n.a.",R103/U103))</x:f>
      </x:c>
      <x:c r="AA103" s="14" t="str">
        <x:f>IF(A103="","",IF(OR(NOT(ISNUMBER(W103)),NOT(ISNUMBER(V103)),V103=0),"n.a.",W103/V103))</x:f>
      </x:c>
      <x:c r="AB103" s="14" t="str">
        <x:f>IF(A103="","",IF(OR(NOT(ISNUMBER(W103)),NOT(ISNUMBER(U103)),U103=0),"n.a.",W103/U103))</x:f>
      </x:c>
      <x:c r="AC103" s="10"/>
      <x:c r="AD103" s="10"/>
      <x:c r="AE103" s="11"/>
      <x:c r="AF103" s="2" t="str">
        <x:f>IF(A103="","",IF(COUNT(Q103:R103)&lt;2,"Missing spend/cap",IF(R103&gt;Q103,"Cap exceeded","Within cap")))</x:f>
      </x:c>
      <x:c r="AG103" s="2" t="str">
        <x:f>IF(A103="","",IF(COUNT(N103,U103)&lt;2,"Missing sample",IF(U103&lt;N103,"Below sample","Review maturity")))</x:f>
      </x:c>
      <x:c r="AH103" s="10"/>
    </x:row>
    <x:row r="104" ht="23" customHeight="1">
      <x:c r="A104" s="10"/>
      <x:c r="B104" s="11"/>
      <x:c r="C104" s="11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  <x:c r="O104" s="10"/>
      <x:c r="P104" s="10"/>
      <x:c r="Q104" s="12"/>
      <x:c r="R104" s="12"/>
      <x:c r="S104" s="10"/>
      <x:c r="T104" s="10"/>
      <x:c r="U104" s="10"/>
      <x:c r="V104" s="10"/>
      <x:c r="W104" s="10"/>
      <x:c r="X104" s="10"/>
      <x:c r="Y104" s="14" t="str">
        <x:f>IF(A104="","",IF(OR(NOT(ISNUMBER(T104)),NOT(ISNUMBER(S104)),S104=0),"n.a.",T104/S104))</x:f>
      </x:c>
      <x:c r="Z104" s="13" t="str">
        <x:f>IF(A104="","",IF(OR(NOT(ISNUMBER(R104)),NOT(ISNUMBER(U104)),U104=0),"n.a.",R104/U104))</x:f>
      </x:c>
      <x:c r="AA104" s="14" t="str">
        <x:f>IF(A104="","",IF(OR(NOT(ISNUMBER(W104)),NOT(ISNUMBER(V104)),V104=0),"n.a.",W104/V104))</x:f>
      </x:c>
      <x:c r="AB104" s="14" t="str">
        <x:f>IF(A104="","",IF(OR(NOT(ISNUMBER(W104)),NOT(ISNUMBER(U104)),U104=0),"n.a.",W104/U104))</x:f>
      </x:c>
      <x:c r="AC104" s="10"/>
      <x:c r="AD104" s="10"/>
      <x:c r="AE104" s="11"/>
      <x:c r="AF104" s="2" t="str">
        <x:f>IF(A104="","",IF(COUNT(Q104:R104)&lt;2,"Missing spend/cap",IF(R104&gt;Q104,"Cap exceeded","Within cap")))</x:f>
      </x:c>
      <x:c r="AG104" s="2" t="str">
        <x:f>IF(A104="","",IF(COUNT(N104,U104)&lt;2,"Missing sample",IF(U104&lt;N104,"Below sample","Review maturity")))</x:f>
      </x:c>
      <x:c r="AH104" s="10"/>
    </x:row>
    <x:row r="105" ht="23" customHeight="1">
      <x:c r="A105" s="10"/>
      <x:c r="B105" s="11"/>
      <x:c r="C105" s="11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  <x:c r="O105" s="10"/>
      <x:c r="P105" s="10"/>
      <x:c r="Q105" s="12"/>
      <x:c r="R105" s="12"/>
      <x:c r="S105" s="10"/>
      <x:c r="T105" s="10"/>
      <x:c r="U105" s="10"/>
      <x:c r="V105" s="10"/>
      <x:c r="W105" s="10"/>
      <x:c r="X105" s="10"/>
      <x:c r="Y105" s="14" t="str">
        <x:f>IF(A105="","",IF(OR(NOT(ISNUMBER(T105)),NOT(ISNUMBER(S105)),S105=0),"n.a.",T105/S105))</x:f>
      </x:c>
      <x:c r="Z105" s="13" t="str">
        <x:f>IF(A105="","",IF(OR(NOT(ISNUMBER(R105)),NOT(ISNUMBER(U105)),U105=0),"n.a.",R105/U105))</x:f>
      </x:c>
      <x:c r="AA105" s="14" t="str">
        <x:f>IF(A105="","",IF(OR(NOT(ISNUMBER(W105)),NOT(ISNUMBER(V105)),V105=0),"n.a.",W105/V105))</x:f>
      </x:c>
      <x:c r="AB105" s="14" t="str">
        <x:f>IF(A105="","",IF(OR(NOT(ISNUMBER(W105)),NOT(ISNUMBER(U105)),U105=0),"n.a.",W105/U105))</x:f>
      </x:c>
      <x:c r="AC105" s="10"/>
      <x:c r="AD105" s="10"/>
      <x:c r="AE105" s="11"/>
      <x:c r="AF105" s="2" t="str">
        <x:f>IF(A105="","",IF(COUNT(Q105:R105)&lt;2,"Missing spend/cap",IF(R105&gt;Q105,"Cap exceeded","Within cap")))</x:f>
      </x:c>
      <x:c r="AG105" s="2" t="str">
        <x:f>IF(A105="","",IF(COUNT(N105,U105)&lt;2,"Missing sample",IF(U105&lt;N105,"Below sample","Review maturity")))</x:f>
      </x:c>
      <x:c r="AH105" s="10"/>
    </x:row>
    <x:row r="106" ht="23" customHeight="1">
      <x:c r="A106" s="10"/>
      <x:c r="B106" s="11"/>
      <x:c r="C106" s="11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  <x:c r="O106" s="10"/>
      <x:c r="P106" s="10"/>
      <x:c r="Q106" s="12"/>
      <x:c r="R106" s="12"/>
      <x:c r="S106" s="10"/>
      <x:c r="T106" s="10"/>
      <x:c r="U106" s="10"/>
      <x:c r="V106" s="10"/>
      <x:c r="W106" s="10"/>
      <x:c r="X106" s="10"/>
      <x:c r="Y106" s="14" t="str">
        <x:f>IF(A106="","",IF(OR(NOT(ISNUMBER(T106)),NOT(ISNUMBER(S106)),S106=0),"n.a.",T106/S106))</x:f>
      </x:c>
      <x:c r="Z106" s="13" t="str">
        <x:f>IF(A106="","",IF(OR(NOT(ISNUMBER(R106)),NOT(ISNUMBER(U106)),U106=0),"n.a.",R106/U106))</x:f>
      </x:c>
      <x:c r="AA106" s="14" t="str">
        <x:f>IF(A106="","",IF(OR(NOT(ISNUMBER(W106)),NOT(ISNUMBER(V106)),V106=0),"n.a.",W106/V106))</x:f>
      </x:c>
      <x:c r="AB106" s="14" t="str">
        <x:f>IF(A106="","",IF(OR(NOT(ISNUMBER(W106)),NOT(ISNUMBER(U106)),U106=0),"n.a.",W106/U106))</x:f>
      </x:c>
      <x:c r="AC106" s="10"/>
      <x:c r="AD106" s="10"/>
      <x:c r="AE106" s="11"/>
      <x:c r="AF106" s="2" t="str">
        <x:f>IF(A106="","",IF(COUNT(Q106:R106)&lt;2,"Missing spend/cap",IF(R106&gt;Q106,"Cap exceeded","Within cap")))</x:f>
      </x:c>
      <x:c r="AG106" s="2" t="str">
        <x:f>IF(A106="","",IF(COUNT(N106,U106)&lt;2,"Missing sample",IF(U106&lt;N106,"Below sample","Review maturity")))</x:f>
      </x:c>
      <x:c r="AH106" s="10"/>
    </x:row>
    <x:row r="107" ht="23" customHeight="1">
      <x:c r="A107" s="10"/>
      <x:c r="B107" s="11"/>
      <x:c r="C107" s="11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  <x:c r="O107" s="10"/>
      <x:c r="P107" s="10"/>
      <x:c r="Q107" s="12"/>
      <x:c r="R107" s="12"/>
      <x:c r="S107" s="10"/>
      <x:c r="T107" s="10"/>
      <x:c r="U107" s="10"/>
      <x:c r="V107" s="10"/>
      <x:c r="W107" s="10"/>
      <x:c r="X107" s="10"/>
      <x:c r="Y107" s="14" t="str">
        <x:f>IF(A107="","",IF(OR(NOT(ISNUMBER(T107)),NOT(ISNUMBER(S107)),S107=0),"n.a.",T107/S107))</x:f>
      </x:c>
      <x:c r="Z107" s="13" t="str">
        <x:f>IF(A107="","",IF(OR(NOT(ISNUMBER(R107)),NOT(ISNUMBER(U107)),U107=0),"n.a.",R107/U107))</x:f>
      </x:c>
      <x:c r="AA107" s="14" t="str">
        <x:f>IF(A107="","",IF(OR(NOT(ISNUMBER(W107)),NOT(ISNUMBER(V107)),V107=0),"n.a.",W107/V107))</x:f>
      </x:c>
      <x:c r="AB107" s="14" t="str">
        <x:f>IF(A107="","",IF(OR(NOT(ISNUMBER(W107)),NOT(ISNUMBER(U107)),U107=0),"n.a.",W107/U107))</x:f>
      </x:c>
      <x:c r="AC107" s="10"/>
      <x:c r="AD107" s="10"/>
      <x:c r="AE107" s="11"/>
      <x:c r="AF107" s="2" t="str">
        <x:f>IF(A107="","",IF(COUNT(Q107:R107)&lt;2,"Missing spend/cap",IF(R107&gt;Q107,"Cap exceeded","Within cap")))</x:f>
      </x:c>
      <x:c r="AG107" s="2" t="str">
        <x:f>IF(A107="","",IF(COUNT(N107,U107)&lt;2,"Missing sample",IF(U107&lt;N107,"Below sample","Review maturity")))</x:f>
      </x:c>
      <x:c r="AH107" s="10"/>
    </x:row>
    <x:row r="108" ht="23" customHeight="1">
      <x:c r="A108" s="10"/>
      <x:c r="B108" s="11"/>
      <x:c r="C108" s="11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  <x:c r="O108" s="10"/>
      <x:c r="P108" s="10"/>
      <x:c r="Q108" s="12"/>
      <x:c r="R108" s="12"/>
      <x:c r="S108" s="10"/>
      <x:c r="T108" s="10"/>
      <x:c r="U108" s="10"/>
      <x:c r="V108" s="10"/>
      <x:c r="W108" s="10"/>
      <x:c r="X108" s="10"/>
      <x:c r="Y108" s="14" t="str">
        <x:f>IF(A108="","",IF(OR(NOT(ISNUMBER(T108)),NOT(ISNUMBER(S108)),S108=0),"n.a.",T108/S108))</x:f>
      </x:c>
      <x:c r="Z108" s="13" t="str">
        <x:f>IF(A108="","",IF(OR(NOT(ISNUMBER(R108)),NOT(ISNUMBER(U108)),U108=0),"n.a.",R108/U108))</x:f>
      </x:c>
      <x:c r="AA108" s="14" t="str">
        <x:f>IF(A108="","",IF(OR(NOT(ISNUMBER(W108)),NOT(ISNUMBER(V108)),V108=0),"n.a.",W108/V108))</x:f>
      </x:c>
      <x:c r="AB108" s="14" t="str">
        <x:f>IF(A108="","",IF(OR(NOT(ISNUMBER(W108)),NOT(ISNUMBER(U108)),U108=0),"n.a.",W108/U108))</x:f>
      </x:c>
      <x:c r="AC108" s="10"/>
      <x:c r="AD108" s="10"/>
      <x:c r="AE108" s="11"/>
      <x:c r="AF108" s="2" t="str">
        <x:f>IF(A108="","",IF(COUNT(Q108:R108)&lt;2,"Missing spend/cap",IF(R108&gt;Q108,"Cap exceeded","Within cap")))</x:f>
      </x:c>
      <x:c r="AG108" s="2" t="str">
        <x:f>IF(A108="","",IF(COUNT(N108,U108)&lt;2,"Missing sample",IF(U108&lt;N108,"Below sample","Review maturity")))</x:f>
      </x:c>
      <x:c r="AH108" s="10"/>
    </x:row>
    <x:row r="109" ht="23" customHeight="1">
      <x:c r="A109" s="10"/>
      <x:c r="B109" s="11"/>
      <x:c r="C109" s="11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  <x:c r="O109" s="10"/>
      <x:c r="P109" s="10"/>
      <x:c r="Q109" s="12"/>
      <x:c r="R109" s="12"/>
      <x:c r="S109" s="10"/>
      <x:c r="T109" s="10"/>
      <x:c r="U109" s="10"/>
      <x:c r="V109" s="10"/>
      <x:c r="W109" s="10"/>
      <x:c r="X109" s="10"/>
      <x:c r="Y109" s="14" t="str">
        <x:f>IF(A109="","",IF(OR(NOT(ISNUMBER(T109)),NOT(ISNUMBER(S109)),S109=0),"n.a.",T109/S109))</x:f>
      </x:c>
      <x:c r="Z109" s="13" t="str">
        <x:f>IF(A109="","",IF(OR(NOT(ISNUMBER(R109)),NOT(ISNUMBER(U109)),U109=0),"n.a.",R109/U109))</x:f>
      </x:c>
      <x:c r="AA109" s="14" t="str">
        <x:f>IF(A109="","",IF(OR(NOT(ISNUMBER(W109)),NOT(ISNUMBER(V109)),V109=0),"n.a.",W109/V109))</x:f>
      </x:c>
      <x:c r="AB109" s="14" t="str">
        <x:f>IF(A109="","",IF(OR(NOT(ISNUMBER(W109)),NOT(ISNUMBER(U109)),U109=0),"n.a.",W109/U109))</x:f>
      </x:c>
      <x:c r="AC109" s="10"/>
      <x:c r="AD109" s="10"/>
      <x:c r="AE109" s="11"/>
      <x:c r="AF109" s="2" t="str">
        <x:f>IF(A109="","",IF(COUNT(Q109:R109)&lt;2,"Missing spend/cap",IF(R109&gt;Q109,"Cap exceeded","Within cap")))</x:f>
      </x:c>
      <x:c r="AG109" s="2" t="str">
        <x:f>IF(A109="","",IF(COUNT(N109,U109)&lt;2,"Missing sample",IF(U109&lt;N109,"Below sample","Review maturity")))</x:f>
      </x:c>
      <x:c r="AH109" s="10"/>
    </x:row>
    <x:row r="110" ht="23" customHeight="1">
      <x:c r="A110" s="10"/>
      <x:c r="B110" s="11"/>
      <x:c r="C110" s="11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  <x:c r="O110" s="10"/>
      <x:c r="P110" s="10"/>
      <x:c r="Q110" s="12"/>
      <x:c r="R110" s="12"/>
      <x:c r="S110" s="10"/>
      <x:c r="T110" s="10"/>
      <x:c r="U110" s="10"/>
      <x:c r="V110" s="10"/>
      <x:c r="W110" s="10"/>
      <x:c r="X110" s="10"/>
      <x:c r="Y110" s="14" t="str">
        <x:f>IF(A110="","",IF(OR(NOT(ISNUMBER(T110)),NOT(ISNUMBER(S110)),S110=0),"n.a.",T110/S110))</x:f>
      </x:c>
      <x:c r="Z110" s="13" t="str">
        <x:f>IF(A110="","",IF(OR(NOT(ISNUMBER(R110)),NOT(ISNUMBER(U110)),U110=0),"n.a.",R110/U110))</x:f>
      </x:c>
      <x:c r="AA110" s="14" t="str">
        <x:f>IF(A110="","",IF(OR(NOT(ISNUMBER(W110)),NOT(ISNUMBER(V110)),V110=0),"n.a.",W110/V110))</x:f>
      </x:c>
      <x:c r="AB110" s="14" t="str">
        <x:f>IF(A110="","",IF(OR(NOT(ISNUMBER(W110)),NOT(ISNUMBER(U110)),U110=0),"n.a.",W110/U110))</x:f>
      </x:c>
      <x:c r="AC110" s="10"/>
      <x:c r="AD110" s="10"/>
      <x:c r="AE110" s="11"/>
      <x:c r="AF110" s="2" t="str">
        <x:f>IF(A110="","",IF(COUNT(Q110:R110)&lt;2,"Missing spend/cap",IF(R110&gt;Q110,"Cap exceeded","Within cap")))</x:f>
      </x:c>
      <x:c r="AG110" s="2" t="str">
        <x:f>IF(A110="","",IF(COUNT(N110,U110)&lt;2,"Missing sample",IF(U110&lt;N110,"Below sample","Review maturity")))</x:f>
      </x:c>
      <x:c r="AH110" s="10"/>
    </x:row>
    <x:row r="111" ht="23" customHeight="1">
      <x:c r="A111" s="10"/>
      <x:c r="B111" s="11"/>
      <x:c r="C111" s="11"/>
      <x:c r="D111" s="10"/>
      <x:c r="E111" s="10"/>
      <x:c r="F111" s="10"/>
      <x:c r="G111" s="10"/>
      <x:c r="H111" s="10"/>
      <x:c r="I111" s="10"/>
      <x:c r="J111" s="10"/>
      <x:c r="K111" s="10"/>
      <x:c r="L111" s="10"/>
      <x:c r="M111" s="10"/>
      <x:c r="N111" s="10"/>
      <x:c r="O111" s="10"/>
      <x:c r="P111" s="10"/>
      <x:c r="Q111" s="12"/>
      <x:c r="R111" s="12"/>
      <x:c r="S111" s="10"/>
      <x:c r="T111" s="10"/>
      <x:c r="U111" s="10"/>
      <x:c r="V111" s="10"/>
      <x:c r="W111" s="10"/>
      <x:c r="X111" s="10"/>
      <x:c r="Y111" s="14" t="str">
        <x:f>IF(A111="","",IF(OR(NOT(ISNUMBER(T111)),NOT(ISNUMBER(S111)),S111=0),"n.a.",T111/S111))</x:f>
      </x:c>
      <x:c r="Z111" s="13" t="str">
        <x:f>IF(A111="","",IF(OR(NOT(ISNUMBER(R111)),NOT(ISNUMBER(U111)),U111=0),"n.a.",R111/U111))</x:f>
      </x:c>
      <x:c r="AA111" s="14" t="str">
        <x:f>IF(A111="","",IF(OR(NOT(ISNUMBER(W111)),NOT(ISNUMBER(V111)),V111=0),"n.a.",W111/V111))</x:f>
      </x:c>
      <x:c r="AB111" s="14" t="str">
        <x:f>IF(A111="","",IF(OR(NOT(ISNUMBER(W111)),NOT(ISNUMBER(U111)),U111=0),"n.a.",W111/U111))</x:f>
      </x:c>
      <x:c r="AC111" s="10"/>
      <x:c r="AD111" s="10"/>
      <x:c r="AE111" s="11"/>
      <x:c r="AF111" s="2" t="str">
        <x:f>IF(A111="","",IF(COUNT(Q111:R111)&lt;2,"Missing spend/cap",IF(R111&gt;Q111,"Cap exceeded","Within cap")))</x:f>
      </x:c>
      <x:c r="AG111" s="2" t="str">
        <x:f>IF(A111="","",IF(COUNT(N111,U111)&lt;2,"Missing sample",IF(U111&lt;N111,"Below sample","Review maturity")))</x:f>
      </x:c>
      <x:c r="AH111" s="10"/>
    </x:row>
    <x:row r="112" ht="23" customHeight="1">
      <x:c r="A112" s="10"/>
      <x:c r="B112" s="11"/>
      <x:c r="C112" s="11"/>
      <x:c r="D112" s="10"/>
      <x:c r="E112" s="10"/>
      <x:c r="F112" s="10"/>
      <x:c r="G112" s="10"/>
      <x:c r="H112" s="10"/>
      <x:c r="I112" s="10"/>
      <x:c r="J112" s="10"/>
      <x:c r="K112" s="10"/>
      <x:c r="L112" s="10"/>
      <x:c r="M112" s="10"/>
      <x:c r="N112" s="10"/>
      <x:c r="O112" s="10"/>
      <x:c r="P112" s="10"/>
      <x:c r="Q112" s="12"/>
      <x:c r="R112" s="12"/>
      <x:c r="S112" s="10"/>
      <x:c r="T112" s="10"/>
      <x:c r="U112" s="10"/>
      <x:c r="V112" s="10"/>
      <x:c r="W112" s="10"/>
      <x:c r="X112" s="10"/>
      <x:c r="Y112" s="14" t="str">
        <x:f>IF(A112="","",IF(OR(NOT(ISNUMBER(T112)),NOT(ISNUMBER(S112)),S112=0),"n.a.",T112/S112))</x:f>
      </x:c>
      <x:c r="Z112" s="13" t="str">
        <x:f>IF(A112="","",IF(OR(NOT(ISNUMBER(R112)),NOT(ISNUMBER(U112)),U112=0),"n.a.",R112/U112))</x:f>
      </x:c>
      <x:c r="AA112" s="14" t="str">
        <x:f>IF(A112="","",IF(OR(NOT(ISNUMBER(W112)),NOT(ISNUMBER(V112)),V112=0),"n.a.",W112/V112))</x:f>
      </x:c>
      <x:c r="AB112" s="14" t="str">
        <x:f>IF(A112="","",IF(OR(NOT(ISNUMBER(W112)),NOT(ISNUMBER(U112)),U112=0),"n.a.",W112/U112))</x:f>
      </x:c>
      <x:c r="AC112" s="10"/>
      <x:c r="AD112" s="10"/>
      <x:c r="AE112" s="11"/>
      <x:c r="AF112" s="2" t="str">
        <x:f>IF(A112="","",IF(COUNT(Q112:R112)&lt;2,"Missing spend/cap",IF(R112&gt;Q112,"Cap exceeded","Within cap")))</x:f>
      </x:c>
      <x:c r="AG112" s="2" t="str">
        <x:f>IF(A112="","",IF(COUNT(N112,U112)&lt;2,"Missing sample",IF(U112&lt;N112,"Below sample","Review maturity")))</x:f>
      </x:c>
      <x:c r="AH112" s="10"/>
    </x:row>
    <x:row r="113" ht="23" customHeight="1">
      <x:c r="A113" s="10"/>
      <x:c r="B113" s="11"/>
      <x:c r="C113" s="11"/>
      <x:c r="D113" s="10"/>
      <x:c r="E113" s="10"/>
      <x:c r="F113" s="10"/>
      <x:c r="G113" s="10"/>
      <x:c r="H113" s="10"/>
      <x:c r="I113" s="10"/>
      <x:c r="J113" s="10"/>
      <x:c r="K113" s="10"/>
      <x:c r="L113" s="10"/>
      <x:c r="M113" s="10"/>
      <x:c r="N113" s="10"/>
      <x:c r="O113" s="10"/>
      <x:c r="P113" s="10"/>
      <x:c r="Q113" s="12"/>
      <x:c r="R113" s="12"/>
      <x:c r="S113" s="10"/>
      <x:c r="T113" s="10"/>
      <x:c r="U113" s="10"/>
      <x:c r="V113" s="10"/>
      <x:c r="W113" s="10"/>
      <x:c r="X113" s="10"/>
      <x:c r="Y113" s="14" t="str">
        <x:f>IF(A113="","",IF(OR(NOT(ISNUMBER(T113)),NOT(ISNUMBER(S113)),S113=0),"n.a.",T113/S113))</x:f>
      </x:c>
      <x:c r="Z113" s="13" t="str">
        <x:f>IF(A113="","",IF(OR(NOT(ISNUMBER(R113)),NOT(ISNUMBER(U113)),U113=0),"n.a.",R113/U113))</x:f>
      </x:c>
      <x:c r="AA113" s="14" t="str">
        <x:f>IF(A113="","",IF(OR(NOT(ISNUMBER(W113)),NOT(ISNUMBER(V113)),V113=0),"n.a.",W113/V113))</x:f>
      </x:c>
      <x:c r="AB113" s="14" t="str">
        <x:f>IF(A113="","",IF(OR(NOT(ISNUMBER(W113)),NOT(ISNUMBER(U113)),U113=0),"n.a.",W113/U113))</x:f>
      </x:c>
      <x:c r="AC113" s="10"/>
      <x:c r="AD113" s="10"/>
      <x:c r="AE113" s="11"/>
      <x:c r="AF113" s="2" t="str">
        <x:f>IF(A113="","",IF(COUNT(Q113:R113)&lt;2,"Missing spend/cap",IF(R113&gt;Q113,"Cap exceeded","Within cap")))</x:f>
      </x:c>
      <x:c r="AG113" s="2" t="str">
        <x:f>IF(A113="","",IF(COUNT(N113,U113)&lt;2,"Missing sample",IF(U113&lt;N113,"Below sample","Review maturity")))</x:f>
      </x:c>
      <x:c r="AH113" s="10"/>
    </x:row>
    <x:row r="114" ht="23" customHeight="1">
      <x:c r="A114" s="10"/>
      <x:c r="B114" s="11"/>
      <x:c r="C114" s="11"/>
      <x:c r="D114" s="10"/>
      <x:c r="E114" s="10"/>
      <x:c r="F114" s="10"/>
      <x:c r="G114" s="10"/>
      <x:c r="H114" s="10"/>
      <x:c r="I114" s="10"/>
      <x:c r="J114" s="10"/>
      <x:c r="K114" s="10"/>
      <x:c r="L114" s="10"/>
      <x:c r="M114" s="10"/>
      <x:c r="N114" s="10"/>
      <x:c r="O114" s="10"/>
      <x:c r="P114" s="10"/>
      <x:c r="Q114" s="12"/>
      <x:c r="R114" s="12"/>
      <x:c r="S114" s="10"/>
      <x:c r="T114" s="10"/>
      <x:c r="U114" s="10"/>
      <x:c r="V114" s="10"/>
      <x:c r="W114" s="10"/>
      <x:c r="X114" s="10"/>
      <x:c r="Y114" s="14" t="str">
        <x:f>IF(A114="","",IF(OR(NOT(ISNUMBER(T114)),NOT(ISNUMBER(S114)),S114=0),"n.a.",T114/S114))</x:f>
      </x:c>
      <x:c r="Z114" s="13" t="str">
        <x:f>IF(A114="","",IF(OR(NOT(ISNUMBER(R114)),NOT(ISNUMBER(U114)),U114=0),"n.a.",R114/U114))</x:f>
      </x:c>
      <x:c r="AA114" s="14" t="str">
        <x:f>IF(A114="","",IF(OR(NOT(ISNUMBER(W114)),NOT(ISNUMBER(V114)),V114=0),"n.a.",W114/V114))</x:f>
      </x:c>
      <x:c r="AB114" s="14" t="str">
        <x:f>IF(A114="","",IF(OR(NOT(ISNUMBER(W114)),NOT(ISNUMBER(U114)),U114=0),"n.a.",W114/U114))</x:f>
      </x:c>
      <x:c r="AC114" s="10"/>
      <x:c r="AD114" s="10"/>
      <x:c r="AE114" s="11"/>
      <x:c r="AF114" s="2" t="str">
        <x:f>IF(A114="","",IF(COUNT(Q114:R114)&lt;2,"Missing spend/cap",IF(R114&gt;Q114,"Cap exceeded","Within cap")))</x:f>
      </x:c>
      <x:c r="AG114" s="2" t="str">
        <x:f>IF(A114="","",IF(COUNT(N114,U114)&lt;2,"Missing sample",IF(U114&lt;N114,"Below sample","Review maturity")))</x:f>
      </x:c>
      <x:c r="AH114" s="10"/>
    </x:row>
    <x:row r="115" ht="23" customHeight="1">
      <x:c r="A115" s="10"/>
      <x:c r="B115" s="11"/>
      <x:c r="C115" s="11"/>
      <x:c r="D115" s="10"/>
      <x:c r="E115" s="10"/>
      <x:c r="F115" s="10"/>
      <x:c r="G115" s="10"/>
      <x:c r="H115" s="10"/>
      <x:c r="I115" s="10"/>
      <x:c r="J115" s="10"/>
      <x:c r="K115" s="10"/>
      <x:c r="L115" s="10"/>
      <x:c r="M115" s="10"/>
      <x:c r="N115" s="10"/>
      <x:c r="O115" s="10"/>
      <x:c r="P115" s="10"/>
      <x:c r="Q115" s="12"/>
      <x:c r="R115" s="12"/>
      <x:c r="S115" s="10"/>
      <x:c r="T115" s="10"/>
      <x:c r="U115" s="10"/>
      <x:c r="V115" s="10"/>
      <x:c r="W115" s="10"/>
      <x:c r="X115" s="10"/>
      <x:c r="Y115" s="14" t="str">
        <x:f>IF(A115="","",IF(OR(NOT(ISNUMBER(T115)),NOT(ISNUMBER(S115)),S115=0),"n.a.",T115/S115))</x:f>
      </x:c>
      <x:c r="Z115" s="13" t="str">
        <x:f>IF(A115="","",IF(OR(NOT(ISNUMBER(R115)),NOT(ISNUMBER(U115)),U115=0),"n.a.",R115/U115))</x:f>
      </x:c>
      <x:c r="AA115" s="14" t="str">
        <x:f>IF(A115="","",IF(OR(NOT(ISNUMBER(W115)),NOT(ISNUMBER(V115)),V115=0),"n.a.",W115/V115))</x:f>
      </x:c>
      <x:c r="AB115" s="14" t="str">
        <x:f>IF(A115="","",IF(OR(NOT(ISNUMBER(W115)),NOT(ISNUMBER(U115)),U115=0),"n.a.",W115/U115))</x:f>
      </x:c>
      <x:c r="AC115" s="10"/>
      <x:c r="AD115" s="10"/>
      <x:c r="AE115" s="11"/>
      <x:c r="AF115" s="2" t="str">
        <x:f>IF(A115="","",IF(COUNT(Q115:R115)&lt;2,"Missing spend/cap",IF(R115&gt;Q115,"Cap exceeded","Within cap")))</x:f>
      </x:c>
      <x:c r="AG115" s="2" t="str">
        <x:f>IF(A115="","",IF(COUNT(N115,U115)&lt;2,"Missing sample",IF(U115&lt;N115,"Below sample","Review maturity")))</x:f>
      </x:c>
      <x:c r="AH115" s="10"/>
    </x:row>
    <x:row r="116" ht="23" customHeight="1">
      <x:c r="A116" s="10"/>
      <x:c r="B116" s="11"/>
      <x:c r="C116" s="11"/>
      <x:c r="D116" s="10"/>
      <x:c r="E116" s="10"/>
      <x:c r="F116" s="10"/>
      <x:c r="G116" s="10"/>
      <x:c r="H116" s="10"/>
      <x:c r="I116" s="10"/>
      <x:c r="J116" s="10"/>
      <x:c r="K116" s="10"/>
      <x:c r="L116" s="10"/>
      <x:c r="M116" s="10"/>
      <x:c r="N116" s="10"/>
      <x:c r="O116" s="10"/>
      <x:c r="P116" s="10"/>
      <x:c r="Q116" s="12"/>
      <x:c r="R116" s="12"/>
      <x:c r="S116" s="10"/>
      <x:c r="T116" s="10"/>
      <x:c r="U116" s="10"/>
      <x:c r="V116" s="10"/>
      <x:c r="W116" s="10"/>
      <x:c r="X116" s="10"/>
      <x:c r="Y116" s="14" t="str">
        <x:f>IF(A116="","",IF(OR(NOT(ISNUMBER(T116)),NOT(ISNUMBER(S116)),S116=0),"n.a.",T116/S116))</x:f>
      </x:c>
      <x:c r="Z116" s="13" t="str">
        <x:f>IF(A116="","",IF(OR(NOT(ISNUMBER(R116)),NOT(ISNUMBER(U116)),U116=0),"n.a.",R116/U116))</x:f>
      </x:c>
      <x:c r="AA116" s="14" t="str">
        <x:f>IF(A116="","",IF(OR(NOT(ISNUMBER(W116)),NOT(ISNUMBER(V116)),V116=0),"n.a.",W116/V116))</x:f>
      </x:c>
      <x:c r="AB116" s="14" t="str">
        <x:f>IF(A116="","",IF(OR(NOT(ISNUMBER(W116)),NOT(ISNUMBER(U116)),U116=0),"n.a.",W116/U116))</x:f>
      </x:c>
      <x:c r="AC116" s="10"/>
      <x:c r="AD116" s="10"/>
      <x:c r="AE116" s="11"/>
      <x:c r="AF116" s="2" t="str">
        <x:f>IF(A116="","",IF(COUNT(Q116:R116)&lt;2,"Missing spend/cap",IF(R116&gt;Q116,"Cap exceeded","Within cap")))</x:f>
      </x:c>
      <x:c r="AG116" s="2" t="str">
        <x:f>IF(A116="","",IF(COUNT(N116,U116)&lt;2,"Missing sample",IF(U116&lt;N116,"Below sample","Review maturity")))</x:f>
      </x:c>
      <x:c r="AH116" s="10"/>
    </x:row>
    <x:row r="117" ht="23" customHeight="1">
      <x:c r="A117" s="10"/>
      <x:c r="B117" s="11"/>
      <x:c r="C117" s="11"/>
      <x:c r="D117" s="10"/>
      <x:c r="E117" s="10"/>
      <x:c r="F117" s="10"/>
      <x:c r="G117" s="10"/>
      <x:c r="H117" s="10"/>
      <x:c r="I117" s="10"/>
      <x:c r="J117" s="10"/>
      <x:c r="K117" s="10"/>
      <x:c r="L117" s="10"/>
      <x:c r="M117" s="10"/>
      <x:c r="N117" s="10"/>
      <x:c r="O117" s="10"/>
      <x:c r="P117" s="10"/>
      <x:c r="Q117" s="12"/>
      <x:c r="R117" s="12"/>
      <x:c r="S117" s="10"/>
      <x:c r="T117" s="10"/>
      <x:c r="U117" s="10"/>
      <x:c r="V117" s="10"/>
      <x:c r="W117" s="10"/>
      <x:c r="X117" s="10"/>
      <x:c r="Y117" s="14" t="str">
        <x:f>IF(A117="","",IF(OR(NOT(ISNUMBER(T117)),NOT(ISNUMBER(S117)),S117=0),"n.a.",T117/S117))</x:f>
      </x:c>
      <x:c r="Z117" s="13" t="str">
        <x:f>IF(A117="","",IF(OR(NOT(ISNUMBER(R117)),NOT(ISNUMBER(U117)),U117=0),"n.a.",R117/U117))</x:f>
      </x:c>
      <x:c r="AA117" s="14" t="str">
        <x:f>IF(A117="","",IF(OR(NOT(ISNUMBER(W117)),NOT(ISNUMBER(V117)),V117=0),"n.a.",W117/V117))</x:f>
      </x:c>
      <x:c r="AB117" s="14" t="str">
        <x:f>IF(A117="","",IF(OR(NOT(ISNUMBER(W117)),NOT(ISNUMBER(U117)),U117=0),"n.a.",W117/U117))</x:f>
      </x:c>
      <x:c r="AC117" s="10"/>
      <x:c r="AD117" s="10"/>
      <x:c r="AE117" s="11"/>
      <x:c r="AF117" s="2" t="str">
        <x:f>IF(A117="","",IF(COUNT(Q117:R117)&lt;2,"Missing spend/cap",IF(R117&gt;Q117,"Cap exceeded","Within cap")))</x:f>
      </x:c>
      <x:c r="AG117" s="2" t="str">
        <x:f>IF(A117="","",IF(COUNT(N117,U117)&lt;2,"Missing sample",IF(U117&lt;N117,"Below sample","Review maturity")))</x:f>
      </x:c>
      <x:c r="AH117" s="10"/>
    </x:row>
    <x:row r="118" ht="23" customHeight="1">
      <x:c r="A118" s="10"/>
      <x:c r="B118" s="11"/>
      <x:c r="C118" s="11"/>
      <x:c r="D118" s="10"/>
      <x:c r="E118" s="10"/>
      <x:c r="F118" s="10"/>
      <x:c r="G118" s="10"/>
      <x:c r="H118" s="10"/>
      <x:c r="I118" s="10"/>
      <x:c r="J118" s="10"/>
      <x:c r="K118" s="10"/>
      <x:c r="L118" s="10"/>
      <x:c r="M118" s="10"/>
      <x:c r="N118" s="10"/>
      <x:c r="O118" s="10"/>
      <x:c r="P118" s="10"/>
      <x:c r="Q118" s="12"/>
      <x:c r="R118" s="12"/>
      <x:c r="S118" s="10"/>
      <x:c r="T118" s="10"/>
      <x:c r="U118" s="10"/>
      <x:c r="V118" s="10"/>
      <x:c r="W118" s="10"/>
      <x:c r="X118" s="10"/>
      <x:c r="Y118" s="14" t="str">
        <x:f>IF(A118="","",IF(OR(NOT(ISNUMBER(T118)),NOT(ISNUMBER(S118)),S118=0),"n.a.",T118/S118))</x:f>
      </x:c>
      <x:c r="Z118" s="13" t="str">
        <x:f>IF(A118="","",IF(OR(NOT(ISNUMBER(R118)),NOT(ISNUMBER(U118)),U118=0),"n.a.",R118/U118))</x:f>
      </x:c>
      <x:c r="AA118" s="14" t="str">
        <x:f>IF(A118="","",IF(OR(NOT(ISNUMBER(W118)),NOT(ISNUMBER(V118)),V118=0),"n.a.",W118/V118))</x:f>
      </x:c>
      <x:c r="AB118" s="14" t="str">
        <x:f>IF(A118="","",IF(OR(NOT(ISNUMBER(W118)),NOT(ISNUMBER(U118)),U118=0),"n.a.",W118/U118))</x:f>
      </x:c>
      <x:c r="AC118" s="10"/>
      <x:c r="AD118" s="10"/>
      <x:c r="AE118" s="11"/>
      <x:c r="AF118" s="2" t="str">
        <x:f>IF(A118="","",IF(COUNT(Q118:R118)&lt;2,"Missing spend/cap",IF(R118&gt;Q118,"Cap exceeded","Within cap")))</x:f>
      </x:c>
      <x:c r="AG118" s="2" t="str">
        <x:f>IF(A118="","",IF(COUNT(N118,U118)&lt;2,"Missing sample",IF(U118&lt;N118,"Below sample","Review maturity")))</x:f>
      </x:c>
      <x:c r="AH118" s="10"/>
    </x:row>
    <x:row r="119" ht="23" customHeight="1">
      <x:c r="A119" s="10"/>
      <x:c r="B119" s="11"/>
      <x:c r="C119" s="11"/>
      <x:c r="D119" s="10"/>
      <x:c r="E119" s="10"/>
      <x:c r="F119" s="10"/>
      <x:c r="G119" s="10"/>
      <x:c r="H119" s="10"/>
      <x:c r="I119" s="10"/>
      <x:c r="J119" s="10"/>
      <x:c r="K119" s="10"/>
      <x:c r="L119" s="10"/>
      <x:c r="M119" s="10"/>
      <x:c r="N119" s="10"/>
      <x:c r="O119" s="10"/>
      <x:c r="P119" s="10"/>
      <x:c r="Q119" s="12"/>
      <x:c r="R119" s="12"/>
      <x:c r="S119" s="10"/>
      <x:c r="T119" s="10"/>
      <x:c r="U119" s="10"/>
      <x:c r="V119" s="10"/>
      <x:c r="W119" s="10"/>
      <x:c r="X119" s="10"/>
      <x:c r="Y119" s="14" t="str">
        <x:f>IF(A119="","",IF(OR(NOT(ISNUMBER(T119)),NOT(ISNUMBER(S119)),S119=0),"n.a.",T119/S119))</x:f>
      </x:c>
      <x:c r="Z119" s="13" t="str">
        <x:f>IF(A119="","",IF(OR(NOT(ISNUMBER(R119)),NOT(ISNUMBER(U119)),U119=0),"n.a.",R119/U119))</x:f>
      </x:c>
      <x:c r="AA119" s="14" t="str">
        <x:f>IF(A119="","",IF(OR(NOT(ISNUMBER(W119)),NOT(ISNUMBER(V119)),V119=0),"n.a.",W119/V119))</x:f>
      </x:c>
      <x:c r="AB119" s="14" t="str">
        <x:f>IF(A119="","",IF(OR(NOT(ISNUMBER(W119)),NOT(ISNUMBER(U119)),U119=0),"n.a.",W119/U119))</x:f>
      </x:c>
      <x:c r="AC119" s="10"/>
      <x:c r="AD119" s="10"/>
      <x:c r="AE119" s="11"/>
      <x:c r="AF119" s="2" t="str">
        <x:f>IF(A119="","",IF(COUNT(Q119:R119)&lt;2,"Missing spend/cap",IF(R119&gt;Q119,"Cap exceeded","Within cap")))</x:f>
      </x:c>
      <x:c r="AG119" s="2" t="str">
        <x:f>IF(A119="","",IF(COUNT(N119,U119)&lt;2,"Missing sample",IF(U119&lt;N119,"Below sample","Review maturity")))</x:f>
      </x:c>
      <x:c r="AH119" s="10"/>
    </x:row>
    <x:row r="120" ht="23" customHeight="1">
      <x:c r="A120" s="10"/>
      <x:c r="B120" s="11"/>
      <x:c r="C120" s="11"/>
      <x:c r="D120" s="10"/>
      <x:c r="E120" s="10"/>
      <x:c r="F120" s="10"/>
      <x:c r="G120" s="10"/>
      <x:c r="H120" s="10"/>
      <x:c r="I120" s="10"/>
      <x:c r="J120" s="10"/>
      <x:c r="K120" s="10"/>
      <x:c r="L120" s="10"/>
      <x:c r="M120" s="10"/>
      <x:c r="N120" s="10"/>
      <x:c r="O120" s="10"/>
      <x:c r="P120" s="10"/>
      <x:c r="Q120" s="12"/>
      <x:c r="R120" s="12"/>
      <x:c r="S120" s="10"/>
      <x:c r="T120" s="10"/>
      <x:c r="U120" s="10"/>
      <x:c r="V120" s="10"/>
      <x:c r="W120" s="10"/>
      <x:c r="X120" s="10"/>
      <x:c r="Y120" s="14" t="str">
        <x:f>IF(A120="","",IF(OR(NOT(ISNUMBER(T120)),NOT(ISNUMBER(S120)),S120=0),"n.a.",T120/S120))</x:f>
      </x:c>
      <x:c r="Z120" s="13" t="str">
        <x:f>IF(A120="","",IF(OR(NOT(ISNUMBER(R120)),NOT(ISNUMBER(U120)),U120=0),"n.a.",R120/U120))</x:f>
      </x:c>
      <x:c r="AA120" s="14" t="str">
        <x:f>IF(A120="","",IF(OR(NOT(ISNUMBER(W120)),NOT(ISNUMBER(V120)),V120=0),"n.a.",W120/V120))</x:f>
      </x:c>
      <x:c r="AB120" s="14" t="str">
        <x:f>IF(A120="","",IF(OR(NOT(ISNUMBER(W120)),NOT(ISNUMBER(U120)),U120=0),"n.a.",W120/U120))</x:f>
      </x:c>
      <x:c r="AC120" s="10"/>
      <x:c r="AD120" s="10"/>
      <x:c r="AE120" s="11"/>
      <x:c r="AF120" s="2" t="str">
        <x:f>IF(A120="","",IF(COUNT(Q120:R120)&lt;2,"Missing spend/cap",IF(R120&gt;Q120,"Cap exceeded","Within cap")))</x:f>
      </x:c>
      <x:c r="AG120" s="2" t="str">
        <x:f>IF(A120="","",IF(COUNT(N120,U120)&lt;2,"Missing sample",IF(U120&lt;N120,"Below sample","Review maturity")))</x:f>
      </x:c>
      <x:c r="AH120" s="10"/>
    </x:row>
    <x:row r="121" ht="23" customHeight="1">
      <x:c r="A121" s="10"/>
      <x:c r="B121" s="11"/>
      <x:c r="C121" s="11"/>
      <x:c r="D121" s="10"/>
      <x:c r="E121" s="10"/>
      <x:c r="F121" s="10"/>
      <x:c r="G121" s="10"/>
      <x:c r="H121" s="10"/>
      <x:c r="I121" s="10"/>
      <x:c r="J121" s="10"/>
      <x:c r="K121" s="10"/>
      <x:c r="L121" s="10"/>
      <x:c r="M121" s="10"/>
      <x:c r="N121" s="10"/>
      <x:c r="O121" s="10"/>
      <x:c r="P121" s="10"/>
      <x:c r="Q121" s="12"/>
      <x:c r="R121" s="12"/>
      <x:c r="S121" s="10"/>
      <x:c r="T121" s="10"/>
      <x:c r="U121" s="10"/>
      <x:c r="V121" s="10"/>
      <x:c r="W121" s="10"/>
      <x:c r="X121" s="10"/>
      <x:c r="Y121" s="14" t="str">
        <x:f>IF(A121="","",IF(OR(NOT(ISNUMBER(T121)),NOT(ISNUMBER(S121)),S121=0),"n.a.",T121/S121))</x:f>
      </x:c>
      <x:c r="Z121" s="13" t="str">
        <x:f>IF(A121="","",IF(OR(NOT(ISNUMBER(R121)),NOT(ISNUMBER(U121)),U121=0),"n.a.",R121/U121))</x:f>
      </x:c>
      <x:c r="AA121" s="14" t="str">
        <x:f>IF(A121="","",IF(OR(NOT(ISNUMBER(W121)),NOT(ISNUMBER(V121)),V121=0),"n.a.",W121/V121))</x:f>
      </x:c>
      <x:c r="AB121" s="14" t="str">
        <x:f>IF(A121="","",IF(OR(NOT(ISNUMBER(W121)),NOT(ISNUMBER(U121)),U121=0),"n.a.",W121/U121))</x:f>
      </x:c>
      <x:c r="AC121" s="10"/>
      <x:c r="AD121" s="10"/>
      <x:c r="AE121" s="11"/>
      <x:c r="AF121" s="2" t="str">
        <x:f>IF(A121="","",IF(COUNT(Q121:R121)&lt;2,"Missing spend/cap",IF(R121&gt;Q121,"Cap exceeded","Within cap")))</x:f>
      </x:c>
      <x:c r="AG121" s="2" t="str">
        <x:f>IF(A121="","",IF(COUNT(N121,U121)&lt;2,"Missing sample",IF(U121&lt;N121,"Below sample","Review maturity")))</x:f>
      </x:c>
      <x:c r="AH121" s="10"/>
    </x:row>
    <x:row r="122" ht="23" customHeight="1">
      <x:c r="A122" s="10"/>
      <x:c r="B122" s="11"/>
      <x:c r="C122" s="11"/>
      <x:c r="D122" s="10"/>
      <x:c r="E122" s="10"/>
      <x:c r="F122" s="10"/>
      <x:c r="G122" s="10"/>
      <x:c r="H122" s="10"/>
      <x:c r="I122" s="10"/>
      <x:c r="J122" s="10"/>
      <x:c r="K122" s="10"/>
      <x:c r="L122" s="10"/>
      <x:c r="M122" s="10"/>
      <x:c r="N122" s="10"/>
      <x:c r="O122" s="10"/>
      <x:c r="P122" s="10"/>
      <x:c r="Q122" s="12"/>
      <x:c r="R122" s="12"/>
      <x:c r="S122" s="10"/>
      <x:c r="T122" s="10"/>
      <x:c r="U122" s="10"/>
      <x:c r="V122" s="10"/>
      <x:c r="W122" s="10"/>
      <x:c r="X122" s="10"/>
      <x:c r="Y122" s="14" t="str">
        <x:f>IF(A122="","",IF(OR(NOT(ISNUMBER(T122)),NOT(ISNUMBER(S122)),S122=0),"n.a.",T122/S122))</x:f>
      </x:c>
      <x:c r="Z122" s="13" t="str">
        <x:f>IF(A122="","",IF(OR(NOT(ISNUMBER(R122)),NOT(ISNUMBER(U122)),U122=0),"n.a.",R122/U122))</x:f>
      </x:c>
      <x:c r="AA122" s="14" t="str">
        <x:f>IF(A122="","",IF(OR(NOT(ISNUMBER(W122)),NOT(ISNUMBER(V122)),V122=0),"n.a.",W122/V122))</x:f>
      </x:c>
      <x:c r="AB122" s="14" t="str">
        <x:f>IF(A122="","",IF(OR(NOT(ISNUMBER(W122)),NOT(ISNUMBER(U122)),U122=0),"n.a.",W122/U122))</x:f>
      </x:c>
      <x:c r="AC122" s="10"/>
      <x:c r="AD122" s="10"/>
      <x:c r="AE122" s="11"/>
      <x:c r="AF122" s="2" t="str">
        <x:f>IF(A122="","",IF(COUNT(Q122:R122)&lt;2,"Missing spend/cap",IF(R122&gt;Q122,"Cap exceeded","Within cap")))</x:f>
      </x:c>
      <x:c r="AG122" s="2" t="str">
        <x:f>IF(A122="","",IF(COUNT(N122,U122)&lt;2,"Missing sample",IF(U122&lt;N122,"Below sample","Review maturity")))</x:f>
      </x:c>
      <x:c r="AH122" s="10"/>
    </x:row>
    <x:row r="123" ht="23" customHeight="1">
      <x:c r="A123" s="10"/>
      <x:c r="B123" s="11"/>
      <x:c r="C123" s="11"/>
      <x:c r="D123" s="10"/>
      <x:c r="E123" s="10"/>
      <x:c r="F123" s="10"/>
      <x:c r="G123" s="10"/>
      <x:c r="H123" s="10"/>
      <x:c r="I123" s="10"/>
      <x:c r="J123" s="10"/>
      <x:c r="K123" s="10"/>
      <x:c r="L123" s="10"/>
      <x:c r="M123" s="10"/>
      <x:c r="N123" s="10"/>
      <x:c r="O123" s="10"/>
      <x:c r="P123" s="10"/>
      <x:c r="Q123" s="12"/>
      <x:c r="R123" s="12"/>
      <x:c r="S123" s="10"/>
      <x:c r="T123" s="10"/>
      <x:c r="U123" s="10"/>
      <x:c r="V123" s="10"/>
      <x:c r="W123" s="10"/>
      <x:c r="X123" s="10"/>
      <x:c r="Y123" s="14" t="str">
        <x:f>IF(A123="","",IF(OR(NOT(ISNUMBER(T123)),NOT(ISNUMBER(S123)),S123=0),"n.a.",T123/S123))</x:f>
      </x:c>
      <x:c r="Z123" s="13" t="str">
        <x:f>IF(A123="","",IF(OR(NOT(ISNUMBER(R123)),NOT(ISNUMBER(U123)),U123=0),"n.a.",R123/U123))</x:f>
      </x:c>
      <x:c r="AA123" s="14" t="str">
        <x:f>IF(A123="","",IF(OR(NOT(ISNUMBER(W123)),NOT(ISNUMBER(V123)),V123=0),"n.a.",W123/V123))</x:f>
      </x:c>
      <x:c r="AB123" s="14" t="str">
        <x:f>IF(A123="","",IF(OR(NOT(ISNUMBER(W123)),NOT(ISNUMBER(U123)),U123=0),"n.a.",W123/U123))</x:f>
      </x:c>
      <x:c r="AC123" s="10"/>
      <x:c r="AD123" s="10"/>
      <x:c r="AE123" s="11"/>
      <x:c r="AF123" s="2" t="str">
        <x:f>IF(A123="","",IF(COUNT(Q123:R123)&lt;2,"Missing spend/cap",IF(R123&gt;Q123,"Cap exceeded","Within cap")))</x:f>
      </x:c>
      <x:c r="AG123" s="2" t="str">
        <x:f>IF(A123="","",IF(COUNT(N123,U123)&lt;2,"Missing sample",IF(U123&lt;N123,"Below sample","Review maturity")))</x:f>
      </x:c>
      <x:c r="AH123" s="10"/>
    </x:row>
    <x:row r="124" ht="23" customHeight="1">
      <x:c r="A124" s="10"/>
      <x:c r="B124" s="11"/>
      <x:c r="C124" s="11"/>
      <x:c r="D124" s="10"/>
      <x:c r="E124" s="10"/>
      <x:c r="F124" s="10"/>
      <x:c r="G124" s="10"/>
      <x:c r="H124" s="10"/>
      <x:c r="I124" s="10"/>
      <x:c r="J124" s="10"/>
      <x:c r="K124" s="10"/>
      <x:c r="L124" s="10"/>
      <x:c r="M124" s="10"/>
      <x:c r="N124" s="10"/>
      <x:c r="O124" s="10"/>
      <x:c r="P124" s="10"/>
      <x:c r="Q124" s="12"/>
      <x:c r="R124" s="12"/>
      <x:c r="S124" s="10"/>
      <x:c r="T124" s="10"/>
      <x:c r="U124" s="10"/>
      <x:c r="V124" s="10"/>
      <x:c r="W124" s="10"/>
      <x:c r="X124" s="10"/>
      <x:c r="Y124" s="14" t="str">
        <x:f>IF(A124="","",IF(OR(NOT(ISNUMBER(T124)),NOT(ISNUMBER(S124)),S124=0),"n.a.",T124/S124))</x:f>
      </x:c>
      <x:c r="Z124" s="13" t="str">
        <x:f>IF(A124="","",IF(OR(NOT(ISNUMBER(R124)),NOT(ISNUMBER(U124)),U124=0),"n.a.",R124/U124))</x:f>
      </x:c>
      <x:c r="AA124" s="14" t="str">
        <x:f>IF(A124="","",IF(OR(NOT(ISNUMBER(W124)),NOT(ISNUMBER(V124)),V124=0),"n.a.",W124/V124))</x:f>
      </x:c>
      <x:c r="AB124" s="14" t="str">
        <x:f>IF(A124="","",IF(OR(NOT(ISNUMBER(W124)),NOT(ISNUMBER(U124)),U124=0),"n.a.",W124/U124))</x:f>
      </x:c>
      <x:c r="AC124" s="10"/>
      <x:c r="AD124" s="10"/>
      <x:c r="AE124" s="11"/>
      <x:c r="AF124" s="2" t="str">
        <x:f>IF(A124="","",IF(COUNT(Q124:R124)&lt;2,"Missing spend/cap",IF(R124&gt;Q124,"Cap exceeded","Within cap")))</x:f>
      </x:c>
      <x:c r="AG124" s="2" t="str">
        <x:f>IF(A124="","",IF(COUNT(N124,U124)&lt;2,"Missing sample",IF(U124&lt;N124,"Below sample","Review maturity")))</x:f>
      </x:c>
      <x:c r="AH124" s="10"/>
    </x:row>
    <x:row r="125" ht="23" customHeight="1">
      <x:c r="A125" s="10"/>
      <x:c r="B125" s="11"/>
      <x:c r="C125" s="11"/>
      <x:c r="D125" s="10"/>
      <x:c r="E125" s="10"/>
      <x:c r="F125" s="10"/>
      <x:c r="G125" s="10"/>
      <x:c r="H125" s="10"/>
      <x:c r="I125" s="10"/>
      <x:c r="J125" s="10"/>
      <x:c r="K125" s="10"/>
      <x:c r="L125" s="10"/>
      <x:c r="M125" s="10"/>
      <x:c r="N125" s="10"/>
      <x:c r="O125" s="10"/>
      <x:c r="P125" s="10"/>
      <x:c r="Q125" s="12"/>
      <x:c r="R125" s="12"/>
      <x:c r="S125" s="10"/>
      <x:c r="T125" s="10"/>
      <x:c r="U125" s="10"/>
      <x:c r="V125" s="10"/>
      <x:c r="W125" s="10"/>
      <x:c r="X125" s="10"/>
      <x:c r="Y125" s="14" t="str">
        <x:f>IF(A125="","",IF(OR(NOT(ISNUMBER(T125)),NOT(ISNUMBER(S125)),S125=0),"n.a.",T125/S125))</x:f>
      </x:c>
      <x:c r="Z125" s="13" t="str">
        <x:f>IF(A125="","",IF(OR(NOT(ISNUMBER(R125)),NOT(ISNUMBER(U125)),U125=0),"n.a.",R125/U125))</x:f>
      </x:c>
      <x:c r="AA125" s="14" t="str">
        <x:f>IF(A125="","",IF(OR(NOT(ISNUMBER(W125)),NOT(ISNUMBER(V125)),V125=0),"n.a.",W125/V125))</x:f>
      </x:c>
      <x:c r="AB125" s="14" t="str">
        <x:f>IF(A125="","",IF(OR(NOT(ISNUMBER(W125)),NOT(ISNUMBER(U125)),U125=0),"n.a.",W125/U125))</x:f>
      </x:c>
      <x:c r="AC125" s="10"/>
      <x:c r="AD125" s="10"/>
      <x:c r="AE125" s="11"/>
      <x:c r="AF125" s="2" t="str">
        <x:f>IF(A125="","",IF(COUNT(Q125:R125)&lt;2,"Missing spend/cap",IF(R125&gt;Q125,"Cap exceeded","Within cap")))</x:f>
      </x:c>
      <x:c r="AG125" s="2" t="str">
        <x:f>IF(A125="","",IF(COUNT(N125,U125)&lt;2,"Missing sample",IF(U125&lt;N125,"Below sample","Review maturity")))</x:f>
      </x:c>
      <x:c r="AH125" s="10"/>
    </x:row>
    <x:row r="126" ht="23" customHeight="1">
      <x:c r="A126" s="10"/>
      <x:c r="B126" s="11"/>
      <x:c r="C126" s="11"/>
      <x:c r="D126" s="10"/>
      <x:c r="E126" s="10"/>
      <x:c r="F126" s="10"/>
      <x:c r="G126" s="10"/>
      <x:c r="H126" s="10"/>
      <x:c r="I126" s="10"/>
      <x:c r="J126" s="10"/>
      <x:c r="K126" s="10"/>
      <x:c r="L126" s="10"/>
      <x:c r="M126" s="10"/>
      <x:c r="N126" s="10"/>
      <x:c r="O126" s="10"/>
      <x:c r="P126" s="10"/>
      <x:c r="Q126" s="12"/>
      <x:c r="R126" s="12"/>
      <x:c r="S126" s="10"/>
      <x:c r="T126" s="10"/>
      <x:c r="U126" s="10"/>
      <x:c r="V126" s="10"/>
      <x:c r="W126" s="10"/>
      <x:c r="X126" s="10"/>
      <x:c r="Y126" s="14" t="str">
        <x:f>IF(A126="","",IF(OR(NOT(ISNUMBER(T126)),NOT(ISNUMBER(S126)),S126=0),"n.a.",T126/S126))</x:f>
      </x:c>
      <x:c r="Z126" s="13" t="str">
        <x:f>IF(A126="","",IF(OR(NOT(ISNUMBER(R126)),NOT(ISNUMBER(U126)),U126=0),"n.a.",R126/U126))</x:f>
      </x:c>
      <x:c r="AA126" s="14" t="str">
        <x:f>IF(A126="","",IF(OR(NOT(ISNUMBER(W126)),NOT(ISNUMBER(V126)),V126=0),"n.a.",W126/V126))</x:f>
      </x:c>
      <x:c r="AB126" s="14" t="str">
        <x:f>IF(A126="","",IF(OR(NOT(ISNUMBER(W126)),NOT(ISNUMBER(U126)),U126=0),"n.a.",W126/U126))</x:f>
      </x:c>
      <x:c r="AC126" s="10"/>
      <x:c r="AD126" s="10"/>
      <x:c r="AE126" s="11"/>
      <x:c r="AF126" s="2" t="str">
        <x:f>IF(A126="","",IF(COUNT(Q126:R126)&lt;2,"Missing spend/cap",IF(R126&gt;Q126,"Cap exceeded","Within cap")))</x:f>
      </x:c>
      <x:c r="AG126" s="2" t="str">
        <x:f>IF(A126="","",IF(COUNT(N126,U126)&lt;2,"Missing sample",IF(U126&lt;N126,"Below sample","Review maturity")))</x:f>
      </x:c>
      <x:c r="AH126" s="10"/>
    </x:row>
    <x:row r="127" ht="23" customHeight="1">
      <x:c r="A127" s="10"/>
      <x:c r="B127" s="11"/>
      <x:c r="C127" s="11"/>
      <x:c r="D127" s="10"/>
      <x:c r="E127" s="10"/>
      <x:c r="F127" s="10"/>
      <x:c r="G127" s="10"/>
      <x:c r="H127" s="10"/>
      <x:c r="I127" s="10"/>
      <x:c r="J127" s="10"/>
      <x:c r="K127" s="10"/>
      <x:c r="L127" s="10"/>
      <x:c r="M127" s="10"/>
      <x:c r="N127" s="10"/>
      <x:c r="O127" s="10"/>
      <x:c r="P127" s="10"/>
      <x:c r="Q127" s="12"/>
      <x:c r="R127" s="12"/>
      <x:c r="S127" s="10"/>
      <x:c r="T127" s="10"/>
      <x:c r="U127" s="10"/>
      <x:c r="V127" s="10"/>
      <x:c r="W127" s="10"/>
      <x:c r="X127" s="10"/>
      <x:c r="Y127" s="14" t="str">
        <x:f>IF(A127="","",IF(OR(NOT(ISNUMBER(T127)),NOT(ISNUMBER(S127)),S127=0),"n.a.",T127/S127))</x:f>
      </x:c>
      <x:c r="Z127" s="13" t="str">
        <x:f>IF(A127="","",IF(OR(NOT(ISNUMBER(R127)),NOT(ISNUMBER(U127)),U127=0),"n.a.",R127/U127))</x:f>
      </x:c>
      <x:c r="AA127" s="14" t="str">
        <x:f>IF(A127="","",IF(OR(NOT(ISNUMBER(W127)),NOT(ISNUMBER(V127)),V127=0),"n.a.",W127/V127))</x:f>
      </x:c>
      <x:c r="AB127" s="14" t="str">
        <x:f>IF(A127="","",IF(OR(NOT(ISNUMBER(W127)),NOT(ISNUMBER(U127)),U127=0),"n.a.",W127/U127))</x:f>
      </x:c>
      <x:c r="AC127" s="10"/>
      <x:c r="AD127" s="10"/>
      <x:c r="AE127" s="11"/>
      <x:c r="AF127" s="2" t="str">
        <x:f>IF(A127="","",IF(COUNT(Q127:R127)&lt;2,"Missing spend/cap",IF(R127&gt;Q127,"Cap exceeded","Within cap")))</x:f>
      </x:c>
      <x:c r="AG127" s="2" t="str">
        <x:f>IF(A127="","",IF(COUNT(N127,U127)&lt;2,"Missing sample",IF(U127&lt;N127,"Below sample","Review maturity")))</x:f>
      </x:c>
      <x:c r="AH127" s="10"/>
    </x:row>
    <x:row r="128" ht="23" customHeight="1">
      <x:c r="A128" s="10"/>
      <x:c r="B128" s="11"/>
      <x:c r="C128" s="11"/>
      <x:c r="D128" s="10"/>
      <x:c r="E128" s="10"/>
      <x:c r="F128" s="10"/>
      <x:c r="G128" s="10"/>
      <x:c r="H128" s="10"/>
      <x:c r="I128" s="10"/>
      <x:c r="J128" s="10"/>
      <x:c r="K128" s="10"/>
      <x:c r="L128" s="10"/>
      <x:c r="M128" s="10"/>
      <x:c r="N128" s="10"/>
      <x:c r="O128" s="10"/>
      <x:c r="P128" s="10"/>
      <x:c r="Q128" s="12"/>
      <x:c r="R128" s="12"/>
      <x:c r="S128" s="10"/>
      <x:c r="T128" s="10"/>
      <x:c r="U128" s="10"/>
      <x:c r="V128" s="10"/>
      <x:c r="W128" s="10"/>
      <x:c r="X128" s="10"/>
      <x:c r="Y128" s="14" t="str">
        <x:f>IF(A128="","",IF(OR(NOT(ISNUMBER(T128)),NOT(ISNUMBER(S128)),S128=0),"n.a.",T128/S128))</x:f>
      </x:c>
      <x:c r="Z128" s="13" t="str">
        <x:f>IF(A128="","",IF(OR(NOT(ISNUMBER(R128)),NOT(ISNUMBER(U128)),U128=0),"n.a.",R128/U128))</x:f>
      </x:c>
      <x:c r="AA128" s="14" t="str">
        <x:f>IF(A128="","",IF(OR(NOT(ISNUMBER(W128)),NOT(ISNUMBER(V128)),V128=0),"n.a.",W128/V128))</x:f>
      </x:c>
      <x:c r="AB128" s="14" t="str">
        <x:f>IF(A128="","",IF(OR(NOT(ISNUMBER(W128)),NOT(ISNUMBER(U128)),U128=0),"n.a.",W128/U128))</x:f>
      </x:c>
      <x:c r="AC128" s="10"/>
      <x:c r="AD128" s="10"/>
      <x:c r="AE128" s="11"/>
      <x:c r="AF128" s="2" t="str">
        <x:f>IF(A128="","",IF(COUNT(Q128:R128)&lt;2,"Missing spend/cap",IF(R128&gt;Q128,"Cap exceeded","Within cap")))</x:f>
      </x:c>
      <x:c r="AG128" s="2" t="str">
        <x:f>IF(A128="","",IF(COUNT(N128,U128)&lt;2,"Missing sample",IF(U128&lt;N128,"Below sample","Review maturity")))</x:f>
      </x:c>
      <x:c r="AH128" s="10"/>
    </x:row>
    <x:row r="129" ht="23" customHeight="1">
      <x:c r="A129" s="10"/>
      <x:c r="B129" s="11"/>
      <x:c r="C129" s="11"/>
      <x:c r="D129" s="10"/>
      <x:c r="E129" s="10"/>
      <x:c r="F129" s="10"/>
      <x:c r="G129" s="10"/>
      <x:c r="H129" s="10"/>
      <x:c r="I129" s="10"/>
      <x:c r="J129" s="10"/>
      <x:c r="K129" s="10"/>
      <x:c r="L129" s="10"/>
      <x:c r="M129" s="10"/>
      <x:c r="N129" s="10"/>
      <x:c r="O129" s="10"/>
      <x:c r="P129" s="10"/>
      <x:c r="Q129" s="12"/>
      <x:c r="R129" s="12"/>
      <x:c r="S129" s="10"/>
      <x:c r="T129" s="10"/>
      <x:c r="U129" s="10"/>
      <x:c r="V129" s="10"/>
      <x:c r="W129" s="10"/>
      <x:c r="X129" s="10"/>
      <x:c r="Y129" s="14" t="str">
        <x:f>IF(A129="","",IF(OR(NOT(ISNUMBER(T129)),NOT(ISNUMBER(S129)),S129=0),"n.a.",T129/S129))</x:f>
      </x:c>
      <x:c r="Z129" s="13" t="str">
        <x:f>IF(A129="","",IF(OR(NOT(ISNUMBER(R129)),NOT(ISNUMBER(U129)),U129=0),"n.a.",R129/U129))</x:f>
      </x:c>
      <x:c r="AA129" s="14" t="str">
        <x:f>IF(A129="","",IF(OR(NOT(ISNUMBER(W129)),NOT(ISNUMBER(V129)),V129=0),"n.a.",W129/V129))</x:f>
      </x:c>
      <x:c r="AB129" s="14" t="str">
        <x:f>IF(A129="","",IF(OR(NOT(ISNUMBER(W129)),NOT(ISNUMBER(U129)),U129=0),"n.a.",W129/U129))</x:f>
      </x:c>
      <x:c r="AC129" s="10"/>
      <x:c r="AD129" s="10"/>
      <x:c r="AE129" s="11"/>
      <x:c r="AF129" s="2" t="str">
        <x:f>IF(A129="","",IF(COUNT(Q129:R129)&lt;2,"Missing spend/cap",IF(R129&gt;Q129,"Cap exceeded","Within cap")))</x:f>
      </x:c>
      <x:c r="AG129" s="2" t="str">
        <x:f>IF(A129="","",IF(COUNT(N129,U129)&lt;2,"Missing sample",IF(U129&lt;N129,"Below sample","Review maturity")))</x:f>
      </x:c>
      <x:c r="AH129" s="10"/>
    </x:row>
    <x:row r="130" ht="23" customHeight="1">
      <x:c r="A130" s="10"/>
      <x:c r="B130" s="11"/>
      <x:c r="C130" s="11"/>
      <x:c r="D130" s="10"/>
      <x:c r="E130" s="10"/>
      <x:c r="F130" s="10"/>
      <x:c r="G130" s="10"/>
      <x:c r="H130" s="10"/>
      <x:c r="I130" s="10"/>
      <x:c r="J130" s="10"/>
      <x:c r="K130" s="10"/>
      <x:c r="L130" s="10"/>
      <x:c r="M130" s="10"/>
      <x:c r="N130" s="10"/>
      <x:c r="O130" s="10"/>
      <x:c r="P130" s="10"/>
      <x:c r="Q130" s="12"/>
      <x:c r="R130" s="12"/>
      <x:c r="S130" s="10"/>
      <x:c r="T130" s="10"/>
      <x:c r="U130" s="10"/>
      <x:c r="V130" s="10"/>
      <x:c r="W130" s="10"/>
      <x:c r="X130" s="10"/>
      <x:c r="Y130" s="14" t="str">
        <x:f>IF(A130="","",IF(OR(NOT(ISNUMBER(T130)),NOT(ISNUMBER(S130)),S130=0),"n.a.",T130/S130))</x:f>
      </x:c>
      <x:c r="Z130" s="13" t="str">
        <x:f>IF(A130="","",IF(OR(NOT(ISNUMBER(R130)),NOT(ISNUMBER(U130)),U130=0),"n.a.",R130/U130))</x:f>
      </x:c>
      <x:c r="AA130" s="14" t="str">
        <x:f>IF(A130="","",IF(OR(NOT(ISNUMBER(W130)),NOT(ISNUMBER(V130)),V130=0),"n.a.",W130/V130))</x:f>
      </x:c>
      <x:c r="AB130" s="14" t="str">
        <x:f>IF(A130="","",IF(OR(NOT(ISNUMBER(W130)),NOT(ISNUMBER(U130)),U130=0),"n.a.",W130/U130))</x:f>
      </x:c>
      <x:c r="AC130" s="10"/>
      <x:c r="AD130" s="10"/>
      <x:c r="AE130" s="11"/>
      <x:c r="AF130" s="2" t="str">
        <x:f>IF(A130="","",IF(COUNT(Q130:R130)&lt;2,"Missing spend/cap",IF(R130&gt;Q130,"Cap exceeded","Within cap")))</x:f>
      </x:c>
      <x:c r="AG130" s="2" t="str">
        <x:f>IF(A130="","",IF(COUNT(N130,U130)&lt;2,"Missing sample",IF(U130&lt;N130,"Below sample","Review maturity")))</x:f>
      </x:c>
      <x:c r="AH130" s="10"/>
    </x:row>
    <x:row r="131" ht="23" customHeight="1">
      <x:c r="A131" s="10"/>
      <x:c r="B131" s="11"/>
      <x:c r="C131" s="11"/>
      <x:c r="D131" s="10"/>
      <x:c r="E131" s="10"/>
      <x:c r="F131" s="10"/>
      <x:c r="G131" s="10"/>
      <x:c r="H131" s="10"/>
      <x:c r="I131" s="10"/>
      <x:c r="J131" s="10"/>
      <x:c r="K131" s="10"/>
      <x:c r="L131" s="10"/>
      <x:c r="M131" s="10"/>
      <x:c r="N131" s="10"/>
      <x:c r="O131" s="10"/>
      <x:c r="P131" s="10"/>
      <x:c r="Q131" s="12"/>
      <x:c r="R131" s="12"/>
      <x:c r="S131" s="10"/>
      <x:c r="T131" s="10"/>
      <x:c r="U131" s="10"/>
      <x:c r="V131" s="10"/>
      <x:c r="W131" s="10"/>
      <x:c r="X131" s="10"/>
      <x:c r="Y131" s="14" t="str">
        <x:f>IF(A131="","",IF(OR(NOT(ISNUMBER(T131)),NOT(ISNUMBER(S131)),S131=0),"n.a.",T131/S131))</x:f>
      </x:c>
      <x:c r="Z131" s="13" t="str">
        <x:f>IF(A131="","",IF(OR(NOT(ISNUMBER(R131)),NOT(ISNUMBER(U131)),U131=0),"n.a.",R131/U131))</x:f>
      </x:c>
      <x:c r="AA131" s="14" t="str">
        <x:f>IF(A131="","",IF(OR(NOT(ISNUMBER(W131)),NOT(ISNUMBER(V131)),V131=0),"n.a.",W131/V131))</x:f>
      </x:c>
      <x:c r="AB131" s="14" t="str">
        <x:f>IF(A131="","",IF(OR(NOT(ISNUMBER(W131)),NOT(ISNUMBER(U131)),U131=0),"n.a.",W131/U131))</x:f>
      </x:c>
      <x:c r="AC131" s="10"/>
      <x:c r="AD131" s="10"/>
      <x:c r="AE131" s="11"/>
      <x:c r="AF131" s="2" t="str">
        <x:f>IF(A131="","",IF(COUNT(Q131:R131)&lt;2,"Missing spend/cap",IF(R131&gt;Q131,"Cap exceeded","Within cap")))</x:f>
      </x:c>
      <x:c r="AG131" s="2" t="str">
        <x:f>IF(A131="","",IF(COUNT(N131,U131)&lt;2,"Missing sample",IF(U131&lt;N131,"Below sample","Review maturity")))</x:f>
      </x:c>
      <x:c r="AH131" s="10"/>
    </x:row>
    <x:row r="132" ht="23" customHeight="1">
      <x:c r="A132" s="10"/>
      <x:c r="B132" s="11"/>
      <x:c r="C132" s="11"/>
      <x:c r="D132" s="10"/>
      <x:c r="E132" s="10"/>
      <x:c r="F132" s="10"/>
      <x:c r="G132" s="10"/>
      <x:c r="H132" s="10"/>
      <x:c r="I132" s="10"/>
      <x:c r="J132" s="10"/>
      <x:c r="K132" s="10"/>
      <x:c r="L132" s="10"/>
      <x:c r="M132" s="10"/>
      <x:c r="N132" s="10"/>
      <x:c r="O132" s="10"/>
      <x:c r="P132" s="10"/>
      <x:c r="Q132" s="12"/>
      <x:c r="R132" s="12"/>
      <x:c r="S132" s="10"/>
      <x:c r="T132" s="10"/>
      <x:c r="U132" s="10"/>
      <x:c r="V132" s="10"/>
      <x:c r="W132" s="10"/>
      <x:c r="X132" s="10"/>
      <x:c r="Y132" s="14" t="str">
        <x:f>IF(A132="","",IF(OR(NOT(ISNUMBER(T132)),NOT(ISNUMBER(S132)),S132=0),"n.a.",T132/S132))</x:f>
      </x:c>
      <x:c r="Z132" s="13" t="str">
        <x:f>IF(A132="","",IF(OR(NOT(ISNUMBER(R132)),NOT(ISNUMBER(U132)),U132=0),"n.a.",R132/U132))</x:f>
      </x:c>
      <x:c r="AA132" s="14" t="str">
        <x:f>IF(A132="","",IF(OR(NOT(ISNUMBER(W132)),NOT(ISNUMBER(V132)),V132=0),"n.a.",W132/V132))</x:f>
      </x:c>
      <x:c r="AB132" s="14" t="str">
        <x:f>IF(A132="","",IF(OR(NOT(ISNUMBER(W132)),NOT(ISNUMBER(U132)),U132=0),"n.a.",W132/U132))</x:f>
      </x:c>
      <x:c r="AC132" s="10"/>
      <x:c r="AD132" s="10"/>
      <x:c r="AE132" s="11"/>
      <x:c r="AF132" s="2" t="str">
        <x:f>IF(A132="","",IF(COUNT(Q132:R132)&lt;2,"Missing spend/cap",IF(R132&gt;Q132,"Cap exceeded","Within cap")))</x:f>
      </x:c>
      <x:c r="AG132" s="2" t="str">
        <x:f>IF(A132="","",IF(COUNT(N132,U132)&lt;2,"Missing sample",IF(U132&lt;N132,"Below sample","Review maturity")))</x:f>
      </x:c>
      <x:c r="AH132" s="10"/>
    </x:row>
    <x:row r="133" ht="23" customHeight="1">
      <x:c r="A133" s="10"/>
      <x:c r="B133" s="11"/>
      <x:c r="C133" s="11"/>
      <x:c r="D133" s="10"/>
      <x:c r="E133" s="10"/>
      <x:c r="F133" s="10"/>
      <x:c r="G133" s="10"/>
      <x:c r="H133" s="10"/>
      <x:c r="I133" s="10"/>
      <x:c r="J133" s="10"/>
      <x:c r="K133" s="10"/>
      <x:c r="L133" s="10"/>
      <x:c r="M133" s="10"/>
      <x:c r="N133" s="10"/>
      <x:c r="O133" s="10"/>
      <x:c r="P133" s="10"/>
      <x:c r="Q133" s="12"/>
      <x:c r="R133" s="12"/>
      <x:c r="S133" s="10"/>
      <x:c r="T133" s="10"/>
      <x:c r="U133" s="10"/>
      <x:c r="V133" s="10"/>
      <x:c r="W133" s="10"/>
      <x:c r="X133" s="10"/>
      <x:c r="Y133" s="14" t="str">
        <x:f>IF(A133="","",IF(OR(NOT(ISNUMBER(T133)),NOT(ISNUMBER(S133)),S133=0),"n.a.",T133/S133))</x:f>
      </x:c>
      <x:c r="Z133" s="13" t="str">
        <x:f>IF(A133="","",IF(OR(NOT(ISNUMBER(R133)),NOT(ISNUMBER(U133)),U133=0),"n.a.",R133/U133))</x:f>
      </x:c>
      <x:c r="AA133" s="14" t="str">
        <x:f>IF(A133="","",IF(OR(NOT(ISNUMBER(W133)),NOT(ISNUMBER(V133)),V133=0),"n.a.",W133/V133))</x:f>
      </x:c>
      <x:c r="AB133" s="14" t="str">
        <x:f>IF(A133="","",IF(OR(NOT(ISNUMBER(W133)),NOT(ISNUMBER(U133)),U133=0),"n.a.",W133/U133))</x:f>
      </x:c>
      <x:c r="AC133" s="10"/>
      <x:c r="AD133" s="10"/>
      <x:c r="AE133" s="11"/>
      <x:c r="AF133" s="2" t="str">
        <x:f>IF(A133="","",IF(COUNT(Q133:R133)&lt;2,"Missing spend/cap",IF(R133&gt;Q133,"Cap exceeded","Within cap")))</x:f>
      </x:c>
      <x:c r="AG133" s="2" t="str">
        <x:f>IF(A133="","",IF(COUNT(N133,U133)&lt;2,"Missing sample",IF(U133&lt;N133,"Below sample","Review maturity")))</x:f>
      </x:c>
      <x:c r="AH133" s="10"/>
    </x:row>
    <x:row r="134" ht="23" customHeight="1">
      <x:c r="A134" s="10"/>
      <x:c r="B134" s="11"/>
      <x:c r="C134" s="11"/>
      <x:c r="D134" s="10"/>
      <x:c r="E134" s="10"/>
      <x:c r="F134" s="10"/>
      <x:c r="G134" s="10"/>
      <x:c r="H134" s="10"/>
      <x:c r="I134" s="10"/>
      <x:c r="J134" s="10"/>
      <x:c r="K134" s="10"/>
      <x:c r="L134" s="10"/>
      <x:c r="M134" s="10"/>
      <x:c r="N134" s="10"/>
      <x:c r="O134" s="10"/>
      <x:c r="P134" s="10"/>
      <x:c r="Q134" s="12"/>
      <x:c r="R134" s="12"/>
      <x:c r="S134" s="10"/>
      <x:c r="T134" s="10"/>
      <x:c r="U134" s="10"/>
      <x:c r="V134" s="10"/>
      <x:c r="W134" s="10"/>
      <x:c r="X134" s="10"/>
      <x:c r="Y134" s="14" t="str">
        <x:f>IF(A134="","",IF(OR(NOT(ISNUMBER(T134)),NOT(ISNUMBER(S134)),S134=0),"n.a.",T134/S134))</x:f>
      </x:c>
      <x:c r="Z134" s="13" t="str">
        <x:f>IF(A134="","",IF(OR(NOT(ISNUMBER(R134)),NOT(ISNUMBER(U134)),U134=0),"n.a.",R134/U134))</x:f>
      </x:c>
      <x:c r="AA134" s="14" t="str">
        <x:f>IF(A134="","",IF(OR(NOT(ISNUMBER(W134)),NOT(ISNUMBER(V134)),V134=0),"n.a.",W134/V134))</x:f>
      </x:c>
      <x:c r="AB134" s="14" t="str">
        <x:f>IF(A134="","",IF(OR(NOT(ISNUMBER(W134)),NOT(ISNUMBER(U134)),U134=0),"n.a.",W134/U134))</x:f>
      </x:c>
      <x:c r="AC134" s="10"/>
      <x:c r="AD134" s="10"/>
      <x:c r="AE134" s="11"/>
      <x:c r="AF134" s="2" t="str">
        <x:f>IF(A134="","",IF(COUNT(Q134:R134)&lt;2,"Missing spend/cap",IF(R134&gt;Q134,"Cap exceeded","Within cap")))</x:f>
      </x:c>
      <x:c r="AG134" s="2" t="str">
        <x:f>IF(A134="","",IF(COUNT(N134,U134)&lt;2,"Missing sample",IF(U134&lt;N134,"Below sample","Review maturity")))</x:f>
      </x:c>
      <x:c r="AH134" s="10"/>
    </x:row>
    <x:row r="135" ht="23" customHeight="1">
      <x:c r="A135" s="10"/>
      <x:c r="B135" s="11"/>
      <x:c r="C135" s="11"/>
      <x:c r="D135" s="10"/>
      <x:c r="E135" s="10"/>
      <x:c r="F135" s="10"/>
      <x:c r="G135" s="10"/>
      <x:c r="H135" s="10"/>
      <x:c r="I135" s="10"/>
      <x:c r="J135" s="10"/>
      <x:c r="K135" s="10"/>
      <x:c r="L135" s="10"/>
      <x:c r="M135" s="10"/>
      <x:c r="N135" s="10"/>
      <x:c r="O135" s="10"/>
      <x:c r="P135" s="10"/>
      <x:c r="Q135" s="12"/>
      <x:c r="R135" s="12"/>
      <x:c r="S135" s="10"/>
      <x:c r="T135" s="10"/>
      <x:c r="U135" s="10"/>
      <x:c r="V135" s="10"/>
      <x:c r="W135" s="10"/>
      <x:c r="X135" s="10"/>
      <x:c r="Y135" s="14" t="str">
        <x:f>IF(A135="","",IF(OR(NOT(ISNUMBER(T135)),NOT(ISNUMBER(S135)),S135=0),"n.a.",T135/S135))</x:f>
      </x:c>
      <x:c r="Z135" s="13" t="str">
        <x:f>IF(A135="","",IF(OR(NOT(ISNUMBER(R135)),NOT(ISNUMBER(U135)),U135=0),"n.a.",R135/U135))</x:f>
      </x:c>
      <x:c r="AA135" s="14" t="str">
        <x:f>IF(A135="","",IF(OR(NOT(ISNUMBER(W135)),NOT(ISNUMBER(V135)),V135=0),"n.a.",W135/V135))</x:f>
      </x:c>
      <x:c r="AB135" s="14" t="str">
        <x:f>IF(A135="","",IF(OR(NOT(ISNUMBER(W135)),NOT(ISNUMBER(U135)),U135=0),"n.a.",W135/U135))</x:f>
      </x:c>
      <x:c r="AC135" s="10"/>
      <x:c r="AD135" s="10"/>
      <x:c r="AE135" s="11"/>
      <x:c r="AF135" s="2" t="str">
        <x:f>IF(A135="","",IF(COUNT(Q135:R135)&lt;2,"Missing spend/cap",IF(R135&gt;Q135,"Cap exceeded","Within cap")))</x:f>
      </x:c>
      <x:c r="AG135" s="2" t="str">
        <x:f>IF(A135="","",IF(COUNT(N135,U135)&lt;2,"Missing sample",IF(U135&lt;N135,"Below sample","Review maturity")))</x:f>
      </x:c>
      <x:c r="AH135" s="10"/>
    </x:row>
    <x:row r="136" ht="23" customHeight="1">
      <x:c r="A136" s="10"/>
      <x:c r="B136" s="11"/>
      <x:c r="C136" s="11"/>
      <x:c r="D136" s="10"/>
      <x:c r="E136" s="10"/>
      <x:c r="F136" s="10"/>
      <x:c r="G136" s="10"/>
      <x:c r="H136" s="10"/>
      <x:c r="I136" s="10"/>
      <x:c r="J136" s="10"/>
      <x:c r="K136" s="10"/>
      <x:c r="L136" s="10"/>
      <x:c r="M136" s="10"/>
      <x:c r="N136" s="10"/>
      <x:c r="O136" s="10"/>
      <x:c r="P136" s="10"/>
      <x:c r="Q136" s="12"/>
      <x:c r="R136" s="12"/>
      <x:c r="S136" s="10"/>
      <x:c r="T136" s="10"/>
      <x:c r="U136" s="10"/>
      <x:c r="V136" s="10"/>
      <x:c r="W136" s="10"/>
      <x:c r="X136" s="10"/>
      <x:c r="Y136" s="14" t="str">
        <x:f>IF(A136="","",IF(OR(NOT(ISNUMBER(T136)),NOT(ISNUMBER(S136)),S136=0),"n.a.",T136/S136))</x:f>
      </x:c>
      <x:c r="Z136" s="13" t="str">
        <x:f>IF(A136="","",IF(OR(NOT(ISNUMBER(R136)),NOT(ISNUMBER(U136)),U136=0),"n.a.",R136/U136))</x:f>
      </x:c>
      <x:c r="AA136" s="14" t="str">
        <x:f>IF(A136="","",IF(OR(NOT(ISNUMBER(W136)),NOT(ISNUMBER(V136)),V136=0),"n.a.",W136/V136))</x:f>
      </x:c>
      <x:c r="AB136" s="14" t="str">
        <x:f>IF(A136="","",IF(OR(NOT(ISNUMBER(W136)),NOT(ISNUMBER(U136)),U136=0),"n.a.",W136/U136))</x:f>
      </x:c>
      <x:c r="AC136" s="10"/>
      <x:c r="AD136" s="10"/>
      <x:c r="AE136" s="11"/>
      <x:c r="AF136" s="2" t="str">
        <x:f>IF(A136="","",IF(COUNT(Q136:R136)&lt;2,"Missing spend/cap",IF(R136&gt;Q136,"Cap exceeded","Within cap")))</x:f>
      </x:c>
      <x:c r="AG136" s="2" t="str">
        <x:f>IF(A136="","",IF(COUNT(N136,U136)&lt;2,"Missing sample",IF(U136&lt;N136,"Below sample","Review maturity")))</x:f>
      </x:c>
      <x:c r="AH136" s="10"/>
    </x:row>
    <x:row r="137" ht="23" customHeight="1">
      <x:c r="A137" s="10"/>
      <x:c r="B137" s="11"/>
      <x:c r="C137" s="11"/>
      <x:c r="D137" s="10"/>
      <x:c r="E137" s="10"/>
      <x:c r="F137" s="10"/>
      <x:c r="G137" s="10"/>
      <x:c r="H137" s="10"/>
      <x:c r="I137" s="10"/>
      <x:c r="J137" s="10"/>
      <x:c r="K137" s="10"/>
      <x:c r="L137" s="10"/>
      <x:c r="M137" s="10"/>
      <x:c r="N137" s="10"/>
      <x:c r="O137" s="10"/>
      <x:c r="P137" s="10"/>
      <x:c r="Q137" s="12"/>
      <x:c r="R137" s="12"/>
      <x:c r="S137" s="10"/>
      <x:c r="T137" s="10"/>
      <x:c r="U137" s="10"/>
      <x:c r="V137" s="10"/>
      <x:c r="W137" s="10"/>
      <x:c r="X137" s="10"/>
      <x:c r="Y137" s="14" t="str">
        <x:f>IF(A137="","",IF(OR(NOT(ISNUMBER(T137)),NOT(ISNUMBER(S137)),S137=0),"n.a.",T137/S137))</x:f>
      </x:c>
      <x:c r="Z137" s="13" t="str">
        <x:f>IF(A137="","",IF(OR(NOT(ISNUMBER(R137)),NOT(ISNUMBER(U137)),U137=0),"n.a.",R137/U137))</x:f>
      </x:c>
      <x:c r="AA137" s="14" t="str">
        <x:f>IF(A137="","",IF(OR(NOT(ISNUMBER(W137)),NOT(ISNUMBER(V137)),V137=0),"n.a.",W137/V137))</x:f>
      </x:c>
      <x:c r="AB137" s="14" t="str">
        <x:f>IF(A137="","",IF(OR(NOT(ISNUMBER(W137)),NOT(ISNUMBER(U137)),U137=0),"n.a.",W137/U137))</x:f>
      </x:c>
      <x:c r="AC137" s="10"/>
      <x:c r="AD137" s="10"/>
      <x:c r="AE137" s="11"/>
      <x:c r="AF137" s="2" t="str">
        <x:f>IF(A137="","",IF(COUNT(Q137:R137)&lt;2,"Missing spend/cap",IF(R137&gt;Q137,"Cap exceeded","Within cap")))</x:f>
      </x:c>
      <x:c r="AG137" s="2" t="str">
        <x:f>IF(A137="","",IF(COUNT(N137,U137)&lt;2,"Missing sample",IF(U137&lt;N137,"Below sample","Review maturity")))</x:f>
      </x:c>
      <x:c r="AH137" s="10"/>
    </x:row>
    <x:row r="138" ht="23" customHeight="1">
      <x:c r="A138" s="10"/>
      <x:c r="B138" s="11"/>
      <x:c r="C138" s="11"/>
      <x:c r="D138" s="10"/>
      <x:c r="E138" s="10"/>
      <x:c r="F138" s="10"/>
      <x:c r="G138" s="10"/>
      <x:c r="H138" s="10"/>
      <x:c r="I138" s="10"/>
      <x:c r="J138" s="10"/>
      <x:c r="K138" s="10"/>
      <x:c r="L138" s="10"/>
      <x:c r="M138" s="10"/>
      <x:c r="N138" s="10"/>
      <x:c r="O138" s="10"/>
      <x:c r="P138" s="10"/>
      <x:c r="Q138" s="12"/>
      <x:c r="R138" s="12"/>
      <x:c r="S138" s="10"/>
      <x:c r="T138" s="10"/>
      <x:c r="U138" s="10"/>
      <x:c r="V138" s="10"/>
      <x:c r="W138" s="10"/>
      <x:c r="X138" s="10"/>
      <x:c r="Y138" s="14" t="str">
        <x:f>IF(A138="","",IF(OR(NOT(ISNUMBER(T138)),NOT(ISNUMBER(S138)),S138=0),"n.a.",T138/S138))</x:f>
      </x:c>
      <x:c r="Z138" s="13" t="str">
        <x:f>IF(A138="","",IF(OR(NOT(ISNUMBER(R138)),NOT(ISNUMBER(U138)),U138=0),"n.a.",R138/U138))</x:f>
      </x:c>
      <x:c r="AA138" s="14" t="str">
        <x:f>IF(A138="","",IF(OR(NOT(ISNUMBER(W138)),NOT(ISNUMBER(V138)),V138=0),"n.a.",W138/V138))</x:f>
      </x:c>
      <x:c r="AB138" s="14" t="str">
        <x:f>IF(A138="","",IF(OR(NOT(ISNUMBER(W138)),NOT(ISNUMBER(U138)),U138=0),"n.a.",W138/U138))</x:f>
      </x:c>
      <x:c r="AC138" s="10"/>
      <x:c r="AD138" s="10"/>
      <x:c r="AE138" s="11"/>
      <x:c r="AF138" s="2" t="str">
        <x:f>IF(A138="","",IF(COUNT(Q138:R138)&lt;2,"Missing spend/cap",IF(R138&gt;Q138,"Cap exceeded","Within cap")))</x:f>
      </x:c>
      <x:c r="AG138" s="2" t="str">
        <x:f>IF(A138="","",IF(COUNT(N138,U138)&lt;2,"Missing sample",IF(U138&lt;N138,"Below sample","Review maturity")))</x:f>
      </x:c>
      <x:c r="AH138" s="10"/>
    </x:row>
    <x:row r="139" ht="23" customHeight="1">
      <x:c r="A139" s="10"/>
      <x:c r="B139" s="11"/>
      <x:c r="C139" s="11"/>
      <x:c r="D139" s="10"/>
      <x:c r="E139" s="10"/>
      <x:c r="F139" s="10"/>
      <x:c r="G139" s="10"/>
      <x:c r="H139" s="10"/>
      <x:c r="I139" s="10"/>
      <x:c r="J139" s="10"/>
      <x:c r="K139" s="10"/>
      <x:c r="L139" s="10"/>
      <x:c r="M139" s="10"/>
      <x:c r="N139" s="10"/>
      <x:c r="O139" s="10"/>
      <x:c r="P139" s="10"/>
      <x:c r="Q139" s="12"/>
      <x:c r="R139" s="12"/>
      <x:c r="S139" s="10"/>
      <x:c r="T139" s="10"/>
      <x:c r="U139" s="10"/>
      <x:c r="V139" s="10"/>
      <x:c r="W139" s="10"/>
      <x:c r="X139" s="10"/>
      <x:c r="Y139" s="14" t="str">
        <x:f>IF(A139="","",IF(OR(NOT(ISNUMBER(T139)),NOT(ISNUMBER(S139)),S139=0),"n.a.",T139/S139))</x:f>
      </x:c>
      <x:c r="Z139" s="13" t="str">
        <x:f>IF(A139="","",IF(OR(NOT(ISNUMBER(R139)),NOT(ISNUMBER(U139)),U139=0),"n.a.",R139/U139))</x:f>
      </x:c>
      <x:c r="AA139" s="14" t="str">
        <x:f>IF(A139="","",IF(OR(NOT(ISNUMBER(W139)),NOT(ISNUMBER(V139)),V139=0),"n.a.",W139/V139))</x:f>
      </x:c>
      <x:c r="AB139" s="14" t="str">
        <x:f>IF(A139="","",IF(OR(NOT(ISNUMBER(W139)),NOT(ISNUMBER(U139)),U139=0),"n.a.",W139/U139))</x:f>
      </x:c>
      <x:c r="AC139" s="10"/>
      <x:c r="AD139" s="10"/>
      <x:c r="AE139" s="11"/>
      <x:c r="AF139" s="2" t="str">
        <x:f>IF(A139="","",IF(COUNT(Q139:R139)&lt;2,"Missing spend/cap",IF(R139&gt;Q139,"Cap exceeded","Within cap")))</x:f>
      </x:c>
      <x:c r="AG139" s="2" t="str">
        <x:f>IF(A139="","",IF(COUNT(N139,U139)&lt;2,"Missing sample",IF(U139&lt;N139,"Below sample","Review maturity")))</x:f>
      </x:c>
      <x:c r="AH139" s="10"/>
    </x:row>
    <x:row r="140" ht="23" customHeight="1">
      <x:c r="A140" s="10"/>
      <x:c r="B140" s="11"/>
      <x:c r="C140" s="11"/>
      <x:c r="D140" s="10"/>
      <x:c r="E140" s="10"/>
      <x:c r="F140" s="10"/>
      <x:c r="G140" s="10"/>
      <x:c r="H140" s="10"/>
      <x:c r="I140" s="10"/>
      <x:c r="J140" s="10"/>
      <x:c r="K140" s="10"/>
      <x:c r="L140" s="10"/>
      <x:c r="M140" s="10"/>
      <x:c r="N140" s="10"/>
      <x:c r="O140" s="10"/>
      <x:c r="P140" s="10"/>
      <x:c r="Q140" s="12"/>
      <x:c r="R140" s="12"/>
      <x:c r="S140" s="10"/>
      <x:c r="T140" s="10"/>
      <x:c r="U140" s="10"/>
      <x:c r="V140" s="10"/>
      <x:c r="W140" s="10"/>
      <x:c r="X140" s="10"/>
      <x:c r="Y140" s="14" t="str">
        <x:f>IF(A140="","",IF(OR(NOT(ISNUMBER(T140)),NOT(ISNUMBER(S140)),S140=0),"n.a.",T140/S140))</x:f>
      </x:c>
      <x:c r="Z140" s="13" t="str">
        <x:f>IF(A140="","",IF(OR(NOT(ISNUMBER(R140)),NOT(ISNUMBER(U140)),U140=0),"n.a.",R140/U140))</x:f>
      </x:c>
      <x:c r="AA140" s="14" t="str">
        <x:f>IF(A140="","",IF(OR(NOT(ISNUMBER(W140)),NOT(ISNUMBER(V140)),V140=0),"n.a.",W140/V140))</x:f>
      </x:c>
      <x:c r="AB140" s="14" t="str">
        <x:f>IF(A140="","",IF(OR(NOT(ISNUMBER(W140)),NOT(ISNUMBER(U140)),U140=0),"n.a.",W140/U140))</x:f>
      </x:c>
      <x:c r="AC140" s="10"/>
      <x:c r="AD140" s="10"/>
      <x:c r="AE140" s="11"/>
      <x:c r="AF140" s="2" t="str">
        <x:f>IF(A140="","",IF(COUNT(Q140:R140)&lt;2,"Missing spend/cap",IF(R140&gt;Q140,"Cap exceeded","Within cap")))</x:f>
      </x:c>
      <x:c r="AG140" s="2" t="str">
        <x:f>IF(A140="","",IF(COUNT(N140,U140)&lt;2,"Missing sample",IF(U140&lt;N140,"Below sample","Review maturity")))</x:f>
      </x:c>
      <x:c r="AH140" s="10"/>
    </x:row>
    <x:row r="141" ht="23" customHeight="1">
      <x:c r="A141" s="10"/>
      <x:c r="B141" s="11"/>
      <x:c r="C141" s="11"/>
      <x:c r="D141" s="10"/>
      <x:c r="E141" s="10"/>
      <x:c r="F141" s="10"/>
      <x:c r="G141" s="10"/>
      <x:c r="H141" s="10"/>
      <x:c r="I141" s="10"/>
      <x:c r="J141" s="10"/>
      <x:c r="K141" s="10"/>
      <x:c r="L141" s="10"/>
      <x:c r="M141" s="10"/>
      <x:c r="N141" s="10"/>
      <x:c r="O141" s="10"/>
      <x:c r="P141" s="10"/>
      <x:c r="Q141" s="12"/>
      <x:c r="R141" s="12"/>
      <x:c r="S141" s="10"/>
      <x:c r="T141" s="10"/>
      <x:c r="U141" s="10"/>
      <x:c r="V141" s="10"/>
      <x:c r="W141" s="10"/>
      <x:c r="X141" s="10"/>
      <x:c r="Y141" s="14" t="str">
        <x:f>IF(A141="","",IF(OR(NOT(ISNUMBER(T141)),NOT(ISNUMBER(S141)),S141=0),"n.a.",T141/S141))</x:f>
      </x:c>
      <x:c r="Z141" s="13" t="str">
        <x:f>IF(A141="","",IF(OR(NOT(ISNUMBER(R141)),NOT(ISNUMBER(U141)),U141=0),"n.a.",R141/U141))</x:f>
      </x:c>
      <x:c r="AA141" s="14" t="str">
        <x:f>IF(A141="","",IF(OR(NOT(ISNUMBER(W141)),NOT(ISNUMBER(V141)),V141=0),"n.a.",W141/V141))</x:f>
      </x:c>
      <x:c r="AB141" s="14" t="str">
        <x:f>IF(A141="","",IF(OR(NOT(ISNUMBER(W141)),NOT(ISNUMBER(U141)),U141=0),"n.a.",W141/U141))</x:f>
      </x:c>
      <x:c r="AC141" s="10"/>
      <x:c r="AD141" s="10"/>
      <x:c r="AE141" s="11"/>
      <x:c r="AF141" s="2" t="str">
        <x:f>IF(A141="","",IF(COUNT(Q141:R141)&lt;2,"Missing spend/cap",IF(R141&gt;Q141,"Cap exceeded","Within cap")))</x:f>
      </x:c>
      <x:c r="AG141" s="2" t="str">
        <x:f>IF(A141="","",IF(COUNT(N141,U141)&lt;2,"Missing sample",IF(U141&lt;N141,"Below sample","Review maturity")))</x:f>
      </x:c>
      <x:c r="AH141" s="10"/>
    </x:row>
    <x:row r="142" ht="23" customHeight="1">
      <x:c r="A142" s="10"/>
      <x:c r="B142" s="11"/>
      <x:c r="C142" s="11"/>
      <x:c r="D142" s="10"/>
      <x:c r="E142" s="10"/>
      <x:c r="F142" s="10"/>
      <x:c r="G142" s="10"/>
      <x:c r="H142" s="10"/>
      <x:c r="I142" s="10"/>
      <x:c r="J142" s="10"/>
      <x:c r="K142" s="10"/>
      <x:c r="L142" s="10"/>
      <x:c r="M142" s="10"/>
      <x:c r="N142" s="10"/>
      <x:c r="O142" s="10"/>
      <x:c r="P142" s="10"/>
      <x:c r="Q142" s="12"/>
      <x:c r="R142" s="12"/>
      <x:c r="S142" s="10"/>
      <x:c r="T142" s="10"/>
      <x:c r="U142" s="10"/>
      <x:c r="V142" s="10"/>
      <x:c r="W142" s="10"/>
      <x:c r="X142" s="10"/>
      <x:c r="Y142" s="14" t="str">
        <x:f>IF(A142="","",IF(OR(NOT(ISNUMBER(T142)),NOT(ISNUMBER(S142)),S142=0),"n.a.",T142/S142))</x:f>
      </x:c>
      <x:c r="Z142" s="13" t="str">
        <x:f>IF(A142="","",IF(OR(NOT(ISNUMBER(R142)),NOT(ISNUMBER(U142)),U142=0),"n.a.",R142/U142))</x:f>
      </x:c>
      <x:c r="AA142" s="14" t="str">
        <x:f>IF(A142="","",IF(OR(NOT(ISNUMBER(W142)),NOT(ISNUMBER(V142)),V142=0),"n.a.",W142/V142))</x:f>
      </x:c>
      <x:c r="AB142" s="14" t="str">
        <x:f>IF(A142="","",IF(OR(NOT(ISNUMBER(W142)),NOT(ISNUMBER(U142)),U142=0),"n.a.",W142/U142))</x:f>
      </x:c>
      <x:c r="AC142" s="10"/>
      <x:c r="AD142" s="10"/>
      <x:c r="AE142" s="11"/>
      <x:c r="AF142" s="2" t="str">
        <x:f>IF(A142="","",IF(COUNT(Q142:R142)&lt;2,"Missing spend/cap",IF(R142&gt;Q142,"Cap exceeded","Within cap")))</x:f>
      </x:c>
      <x:c r="AG142" s="2" t="str">
        <x:f>IF(A142="","",IF(COUNT(N142,U142)&lt;2,"Missing sample",IF(U142&lt;N142,"Below sample","Review maturity")))</x:f>
      </x:c>
      <x:c r="AH142" s="10"/>
    </x:row>
    <x:row r="143" ht="23" customHeight="1">
      <x:c r="A143" s="10"/>
      <x:c r="B143" s="11"/>
      <x:c r="C143" s="11"/>
      <x:c r="D143" s="10"/>
      <x:c r="E143" s="10"/>
      <x:c r="F143" s="10"/>
      <x:c r="G143" s="10"/>
      <x:c r="H143" s="10"/>
      <x:c r="I143" s="10"/>
      <x:c r="J143" s="10"/>
      <x:c r="K143" s="10"/>
      <x:c r="L143" s="10"/>
      <x:c r="M143" s="10"/>
      <x:c r="N143" s="10"/>
      <x:c r="O143" s="10"/>
      <x:c r="P143" s="10"/>
      <x:c r="Q143" s="12"/>
      <x:c r="R143" s="12"/>
      <x:c r="S143" s="10"/>
      <x:c r="T143" s="10"/>
      <x:c r="U143" s="10"/>
      <x:c r="V143" s="10"/>
      <x:c r="W143" s="10"/>
      <x:c r="X143" s="10"/>
      <x:c r="Y143" s="14" t="str">
        <x:f>IF(A143="","",IF(OR(NOT(ISNUMBER(T143)),NOT(ISNUMBER(S143)),S143=0),"n.a.",T143/S143))</x:f>
      </x:c>
      <x:c r="Z143" s="13" t="str">
        <x:f>IF(A143="","",IF(OR(NOT(ISNUMBER(R143)),NOT(ISNUMBER(U143)),U143=0),"n.a.",R143/U143))</x:f>
      </x:c>
      <x:c r="AA143" s="14" t="str">
        <x:f>IF(A143="","",IF(OR(NOT(ISNUMBER(W143)),NOT(ISNUMBER(V143)),V143=0),"n.a.",W143/V143))</x:f>
      </x:c>
      <x:c r="AB143" s="14" t="str">
        <x:f>IF(A143="","",IF(OR(NOT(ISNUMBER(W143)),NOT(ISNUMBER(U143)),U143=0),"n.a.",W143/U143))</x:f>
      </x:c>
      <x:c r="AC143" s="10"/>
      <x:c r="AD143" s="10"/>
      <x:c r="AE143" s="11"/>
      <x:c r="AF143" s="2" t="str">
        <x:f>IF(A143="","",IF(COUNT(Q143:R143)&lt;2,"Missing spend/cap",IF(R143&gt;Q143,"Cap exceeded","Within cap")))</x:f>
      </x:c>
      <x:c r="AG143" s="2" t="str">
        <x:f>IF(A143="","",IF(COUNT(N143,U143)&lt;2,"Missing sample",IF(U143&lt;N143,"Below sample","Review maturity")))</x:f>
      </x:c>
      <x:c r="AH143" s="10"/>
    </x:row>
    <x:row r="144" ht="23" customHeight="1">
      <x:c r="A144" s="10"/>
      <x:c r="B144" s="11"/>
      <x:c r="C144" s="11"/>
      <x:c r="D144" s="10"/>
      <x:c r="E144" s="10"/>
      <x:c r="F144" s="10"/>
      <x:c r="G144" s="10"/>
      <x:c r="H144" s="10"/>
      <x:c r="I144" s="10"/>
      <x:c r="J144" s="10"/>
      <x:c r="K144" s="10"/>
      <x:c r="L144" s="10"/>
      <x:c r="M144" s="10"/>
      <x:c r="N144" s="10"/>
      <x:c r="O144" s="10"/>
      <x:c r="P144" s="10"/>
      <x:c r="Q144" s="12"/>
      <x:c r="R144" s="12"/>
      <x:c r="S144" s="10"/>
      <x:c r="T144" s="10"/>
      <x:c r="U144" s="10"/>
      <x:c r="V144" s="10"/>
      <x:c r="W144" s="10"/>
      <x:c r="X144" s="10"/>
      <x:c r="Y144" s="14" t="str">
        <x:f>IF(A144="","",IF(OR(NOT(ISNUMBER(T144)),NOT(ISNUMBER(S144)),S144=0),"n.a.",T144/S144))</x:f>
      </x:c>
      <x:c r="Z144" s="13" t="str">
        <x:f>IF(A144="","",IF(OR(NOT(ISNUMBER(R144)),NOT(ISNUMBER(U144)),U144=0),"n.a.",R144/U144))</x:f>
      </x:c>
      <x:c r="AA144" s="14" t="str">
        <x:f>IF(A144="","",IF(OR(NOT(ISNUMBER(W144)),NOT(ISNUMBER(V144)),V144=0),"n.a.",W144/V144))</x:f>
      </x:c>
      <x:c r="AB144" s="14" t="str">
        <x:f>IF(A144="","",IF(OR(NOT(ISNUMBER(W144)),NOT(ISNUMBER(U144)),U144=0),"n.a.",W144/U144))</x:f>
      </x:c>
      <x:c r="AC144" s="10"/>
      <x:c r="AD144" s="10"/>
      <x:c r="AE144" s="11"/>
      <x:c r="AF144" s="2" t="str">
        <x:f>IF(A144="","",IF(COUNT(Q144:R144)&lt;2,"Missing spend/cap",IF(R144&gt;Q144,"Cap exceeded","Within cap")))</x:f>
      </x:c>
      <x:c r="AG144" s="2" t="str">
        <x:f>IF(A144="","",IF(COUNT(N144,U144)&lt;2,"Missing sample",IF(U144&lt;N144,"Below sample","Review maturity")))</x:f>
      </x:c>
      <x:c r="AH144" s="10"/>
    </x:row>
    <x:row r="145" ht="23" customHeight="1">
      <x:c r="A145" s="10"/>
      <x:c r="B145" s="11"/>
      <x:c r="C145" s="11"/>
      <x:c r="D145" s="10"/>
      <x:c r="E145" s="10"/>
      <x:c r="F145" s="10"/>
      <x:c r="G145" s="10"/>
      <x:c r="H145" s="10"/>
      <x:c r="I145" s="10"/>
      <x:c r="J145" s="10"/>
      <x:c r="K145" s="10"/>
      <x:c r="L145" s="10"/>
      <x:c r="M145" s="10"/>
      <x:c r="N145" s="10"/>
      <x:c r="O145" s="10"/>
      <x:c r="P145" s="10"/>
      <x:c r="Q145" s="12"/>
      <x:c r="R145" s="12"/>
      <x:c r="S145" s="10"/>
      <x:c r="T145" s="10"/>
      <x:c r="U145" s="10"/>
      <x:c r="V145" s="10"/>
      <x:c r="W145" s="10"/>
      <x:c r="X145" s="10"/>
      <x:c r="Y145" s="14" t="str">
        <x:f>IF(A145="","",IF(OR(NOT(ISNUMBER(T145)),NOT(ISNUMBER(S145)),S145=0),"n.a.",T145/S145))</x:f>
      </x:c>
      <x:c r="Z145" s="13" t="str">
        <x:f>IF(A145="","",IF(OR(NOT(ISNUMBER(R145)),NOT(ISNUMBER(U145)),U145=0),"n.a.",R145/U145))</x:f>
      </x:c>
      <x:c r="AA145" s="14" t="str">
        <x:f>IF(A145="","",IF(OR(NOT(ISNUMBER(W145)),NOT(ISNUMBER(V145)),V145=0),"n.a.",W145/V145))</x:f>
      </x:c>
      <x:c r="AB145" s="14" t="str">
        <x:f>IF(A145="","",IF(OR(NOT(ISNUMBER(W145)),NOT(ISNUMBER(U145)),U145=0),"n.a.",W145/U145))</x:f>
      </x:c>
      <x:c r="AC145" s="10"/>
      <x:c r="AD145" s="10"/>
      <x:c r="AE145" s="11"/>
      <x:c r="AF145" s="2" t="str">
        <x:f>IF(A145="","",IF(COUNT(Q145:R145)&lt;2,"Missing spend/cap",IF(R145&gt;Q145,"Cap exceeded","Within cap")))</x:f>
      </x:c>
      <x:c r="AG145" s="2" t="str">
        <x:f>IF(A145="","",IF(COUNT(N145,U145)&lt;2,"Missing sample",IF(U145&lt;N145,"Below sample","Review maturity")))</x:f>
      </x:c>
      <x:c r="AH145" s="10"/>
    </x:row>
    <x:row r="146" ht="23" customHeight="1">
      <x:c r="A146" s="10"/>
      <x:c r="B146" s="11"/>
      <x:c r="C146" s="11"/>
      <x:c r="D146" s="10"/>
      <x:c r="E146" s="10"/>
      <x:c r="F146" s="10"/>
      <x:c r="G146" s="10"/>
      <x:c r="H146" s="10"/>
      <x:c r="I146" s="10"/>
      <x:c r="J146" s="10"/>
      <x:c r="K146" s="10"/>
      <x:c r="L146" s="10"/>
      <x:c r="M146" s="10"/>
      <x:c r="N146" s="10"/>
      <x:c r="O146" s="10"/>
      <x:c r="P146" s="10"/>
      <x:c r="Q146" s="12"/>
      <x:c r="R146" s="12"/>
      <x:c r="S146" s="10"/>
      <x:c r="T146" s="10"/>
      <x:c r="U146" s="10"/>
      <x:c r="V146" s="10"/>
      <x:c r="W146" s="10"/>
      <x:c r="X146" s="10"/>
      <x:c r="Y146" s="14" t="str">
        <x:f>IF(A146="","",IF(OR(NOT(ISNUMBER(T146)),NOT(ISNUMBER(S146)),S146=0),"n.a.",T146/S146))</x:f>
      </x:c>
      <x:c r="Z146" s="13" t="str">
        <x:f>IF(A146="","",IF(OR(NOT(ISNUMBER(R146)),NOT(ISNUMBER(U146)),U146=0),"n.a.",R146/U146))</x:f>
      </x:c>
      <x:c r="AA146" s="14" t="str">
        <x:f>IF(A146="","",IF(OR(NOT(ISNUMBER(W146)),NOT(ISNUMBER(V146)),V146=0),"n.a.",W146/V146))</x:f>
      </x:c>
      <x:c r="AB146" s="14" t="str">
        <x:f>IF(A146="","",IF(OR(NOT(ISNUMBER(W146)),NOT(ISNUMBER(U146)),U146=0),"n.a.",W146/U146))</x:f>
      </x:c>
      <x:c r="AC146" s="10"/>
      <x:c r="AD146" s="10"/>
      <x:c r="AE146" s="11"/>
      <x:c r="AF146" s="2" t="str">
        <x:f>IF(A146="","",IF(COUNT(Q146:R146)&lt;2,"Missing spend/cap",IF(R146&gt;Q146,"Cap exceeded","Within cap")))</x:f>
      </x:c>
      <x:c r="AG146" s="2" t="str">
        <x:f>IF(A146="","",IF(COUNT(N146,U146)&lt;2,"Missing sample",IF(U146&lt;N146,"Below sample","Review maturity")))</x:f>
      </x:c>
      <x:c r="AH146" s="10"/>
    </x:row>
    <x:row r="147" ht="23" customHeight="1">
      <x:c r="A147" s="10"/>
      <x:c r="B147" s="11"/>
      <x:c r="C147" s="11"/>
      <x:c r="D147" s="10"/>
      <x:c r="E147" s="10"/>
      <x:c r="F147" s="10"/>
      <x:c r="G147" s="10"/>
      <x:c r="H147" s="10"/>
      <x:c r="I147" s="10"/>
      <x:c r="J147" s="10"/>
      <x:c r="K147" s="10"/>
      <x:c r="L147" s="10"/>
      <x:c r="M147" s="10"/>
      <x:c r="N147" s="10"/>
      <x:c r="O147" s="10"/>
      <x:c r="P147" s="10"/>
      <x:c r="Q147" s="12"/>
      <x:c r="R147" s="12"/>
      <x:c r="S147" s="10"/>
      <x:c r="T147" s="10"/>
      <x:c r="U147" s="10"/>
      <x:c r="V147" s="10"/>
      <x:c r="W147" s="10"/>
      <x:c r="X147" s="10"/>
      <x:c r="Y147" s="14" t="str">
        <x:f>IF(A147="","",IF(OR(NOT(ISNUMBER(T147)),NOT(ISNUMBER(S147)),S147=0),"n.a.",T147/S147))</x:f>
      </x:c>
      <x:c r="Z147" s="13" t="str">
        <x:f>IF(A147="","",IF(OR(NOT(ISNUMBER(R147)),NOT(ISNUMBER(U147)),U147=0),"n.a.",R147/U147))</x:f>
      </x:c>
      <x:c r="AA147" s="14" t="str">
        <x:f>IF(A147="","",IF(OR(NOT(ISNUMBER(W147)),NOT(ISNUMBER(V147)),V147=0),"n.a.",W147/V147))</x:f>
      </x:c>
      <x:c r="AB147" s="14" t="str">
        <x:f>IF(A147="","",IF(OR(NOT(ISNUMBER(W147)),NOT(ISNUMBER(U147)),U147=0),"n.a.",W147/U147))</x:f>
      </x:c>
      <x:c r="AC147" s="10"/>
      <x:c r="AD147" s="10"/>
      <x:c r="AE147" s="11"/>
      <x:c r="AF147" s="2" t="str">
        <x:f>IF(A147="","",IF(COUNT(Q147:R147)&lt;2,"Missing spend/cap",IF(R147&gt;Q147,"Cap exceeded","Within cap")))</x:f>
      </x:c>
      <x:c r="AG147" s="2" t="str">
        <x:f>IF(A147="","",IF(COUNT(N147,U147)&lt;2,"Missing sample",IF(U147&lt;N147,"Below sample","Review maturity")))</x:f>
      </x:c>
      <x:c r="AH147" s="10"/>
    </x:row>
    <x:row r="148" ht="23" customHeight="1">
      <x:c r="A148" s="10"/>
      <x:c r="B148" s="11"/>
      <x:c r="C148" s="11"/>
      <x:c r="D148" s="10"/>
      <x:c r="E148" s="10"/>
      <x:c r="F148" s="10"/>
      <x:c r="G148" s="10"/>
      <x:c r="H148" s="10"/>
      <x:c r="I148" s="10"/>
      <x:c r="J148" s="10"/>
      <x:c r="K148" s="10"/>
      <x:c r="L148" s="10"/>
      <x:c r="M148" s="10"/>
      <x:c r="N148" s="10"/>
      <x:c r="O148" s="10"/>
      <x:c r="P148" s="10"/>
      <x:c r="Q148" s="12"/>
      <x:c r="R148" s="12"/>
      <x:c r="S148" s="10"/>
      <x:c r="T148" s="10"/>
      <x:c r="U148" s="10"/>
      <x:c r="V148" s="10"/>
      <x:c r="W148" s="10"/>
      <x:c r="X148" s="10"/>
      <x:c r="Y148" s="14" t="str">
        <x:f>IF(A148="","",IF(OR(NOT(ISNUMBER(T148)),NOT(ISNUMBER(S148)),S148=0),"n.a.",T148/S148))</x:f>
      </x:c>
      <x:c r="Z148" s="13" t="str">
        <x:f>IF(A148="","",IF(OR(NOT(ISNUMBER(R148)),NOT(ISNUMBER(U148)),U148=0),"n.a.",R148/U148))</x:f>
      </x:c>
      <x:c r="AA148" s="14" t="str">
        <x:f>IF(A148="","",IF(OR(NOT(ISNUMBER(W148)),NOT(ISNUMBER(V148)),V148=0),"n.a.",W148/V148))</x:f>
      </x:c>
      <x:c r="AB148" s="14" t="str">
        <x:f>IF(A148="","",IF(OR(NOT(ISNUMBER(W148)),NOT(ISNUMBER(U148)),U148=0),"n.a.",W148/U148))</x:f>
      </x:c>
      <x:c r="AC148" s="10"/>
      <x:c r="AD148" s="10"/>
      <x:c r="AE148" s="11"/>
      <x:c r="AF148" s="2" t="str">
        <x:f>IF(A148="","",IF(COUNT(Q148:R148)&lt;2,"Missing spend/cap",IF(R148&gt;Q148,"Cap exceeded","Within cap")))</x:f>
      </x:c>
      <x:c r="AG148" s="2" t="str">
        <x:f>IF(A148="","",IF(COUNT(N148,U148)&lt;2,"Missing sample",IF(U148&lt;N148,"Below sample","Review maturity")))</x:f>
      </x:c>
      <x:c r="AH148" s="10"/>
    </x:row>
    <x:row r="149" ht="23" customHeight="1">
      <x:c r="A149" s="10"/>
      <x:c r="B149" s="11"/>
      <x:c r="C149" s="11"/>
      <x:c r="D149" s="10"/>
      <x:c r="E149" s="10"/>
      <x:c r="F149" s="10"/>
      <x:c r="G149" s="10"/>
      <x:c r="H149" s="10"/>
      <x:c r="I149" s="10"/>
      <x:c r="J149" s="10"/>
      <x:c r="K149" s="10"/>
      <x:c r="L149" s="10"/>
      <x:c r="M149" s="10"/>
      <x:c r="N149" s="10"/>
      <x:c r="O149" s="10"/>
      <x:c r="P149" s="10"/>
      <x:c r="Q149" s="12"/>
      <x:c r="R149" s="12"/>
      <x:c r="S149" s="10"/>
      <x:c r="T149" s="10"/>
      <x:c r="U149" s="10"/>
      <x:c r="V149" s="10"/>
      <x:c r="W149" s="10"/>
      <x:c r="X149" s="10"/>
      <x:c r="Y149" s="14" t="str">
        <x:f>IF(A149="","",IF(OR(NOT(ISNUMBER(T149)),NOT(ISNUMBER(S149)),S149=0),"n.a.",T149/S149))</x:f>
      </x:c>
      <x:c r="Z149" s="13" t="str">
        <x:f>IF(A149="","",IF(OR(NOT(ISNUMBER(R149)),NOT(ISNUMBER(U149)),U149=0),"n.a.",R149/U149))</x:f>
      </x:c>
      <x:c r="AA149" s="14" t="str">
        <x:f>IF(A149="","",IF(OR(NOT(ISNUMBER(W149)),NOT(ISNUMBER(V149)),V149=0),"n.a.",W149/V149))</x:f>
      </x:c>
      <x:c r="AB149" s="14" t="str">
        <x:f>IF(A149="","",IF(OR(NOT(ISNUMBER(W149)),NOT(ISNUMBER(U149)),U149=0),"n.a.",W149/U149))</x:f>
      </x:c>
      <x:c r="AC149" s="10"/>
      <x:c r="AD149" s="10"/>
      <x:c r="AE149" s="11"/>
      <x:c r="AF149" s="2" t="str">
        <x:f>IF(A149="","",IF(COUNT(Q149:R149)&lt;2,"Missing spend/cap",IF(R149&gt;Q149,"Cap exceeded","Within cap")))</x:f>
      </x:c>
      <x:c r="AG149" s="2" t="str">
        <x:f>IF(A149="","",IF(COUNT(N149,U149)&lt;2,"Missing sample",IF(U149&lt;N149,"Below sample","Review maturity")))</x:f>
      </x:c>
      <x:c r="AH149" s="10"/>
    </x:row>
    <x:row r="150" ht="23" customHeight="1">
      <x:c r="A150" s="10"/>
      <x:c r="B150" s="11"/>
      <x:c r="C150" s="11"/>
      <x:c r="D150" s="10"/>
      <x:c r="E150" s="10"/>
      <x:c r="F150" s="10"/>
      <x:c r="G150" s="10"/>
      <x:c r="H150" s="10"/>
      <x:c r="I150" s="10"/>
      <x:c r="J150" s="10"/>
      <x:c r="K150" s="10"/>
      <x:c r="L150" s="10"/>
      <x:c r="M150" s="10"/>
      <x:c r="N150" s="10"/>
      <x:c r="O150" s="10"/>
      <x:c r="P150" s="10"/>
      <x:c r="Q150" s="12"/>
      <x:c r="R150" s="12"/>
      <x:c r="S150" s="10"/>
      <x:c r="T150" s="10"/>
      <x:c r="U150" s="10"/>
      <x:c r="V150" s="10"/>
      <x:c r="W150" s="10"/>
      <x:c r="X150" s="10"/>
      <x:c r="Y150" s="14" t="str">
        <x:f>IF(A150="","",IF(OR(NOT(ISNUMBER(T150)),NOT(ISNUMBER(S150)),S150=0),"n.a.",T150/S150))</x:f>
      </x:c>
      <x:c r="Z150" s="13" t="str">
        <x:f>IF(A150="","",IF(OR(NOT(ISNUMBER(R150)),NOT(ISNUMBER(U150)),U150=0),"n.a.",R150/U150))</x:f>
      </x:c>
      <x:c r="AA150" s="14" t="str">
        <x:f>IF(A150="","",IF(OR(NOT(ISNUMBER(W150)),NOT(ISNUMBER(V150)),V150=0),"n.a.",W150/V150))</x:f>
      </x:c>
      <x:c r="AB150" s="14" t="str">
        <x:f>IF(A150="","",IF(OR(NOT(ISNUMBER(W150)),NOT(ISNUMBER(U150)),U150=0),"n.a.",W150/U150))</x:f>
      </x:c>
      <x:c r="AC150" s="10"/>
      <x:c r="AD150" s="10"/>
      <x:c r="AE150" s="11"/>
      <x:c r="AF150" s="2" t="str">
        <x:f>IF(A150="","",IF(COUNT(Q150:R150)&lt;2,"Missing spend/cap",IF(R150&gt;Q150,"Cap exceeded","Within cap")))</x:f>
      </x:c>
      <x:c r="AG150" s="2" t="str">
        <x:f>IF(A150="","",IF(COUNT(N150,U150)&lt;2,"Missing sample",IF(U150&lt;N150,"Below sample","Review maturity")))</x:f>
      </x:c>
      <x:c r="AH150" s="10"/>
    </x:row>
    <x:row r="151" ht="23" customHeight="1">
      <x:c r="A151" s="10"/>
      <x:c r="B151" s="11"/>
      <x:c r="C151" s="11"/>
      <x:c r="D151" s="10"/>
      <x:c r="E151" s="10"/>
      <x:c r="F151" s="10"/>
      <x:c r="G151" s="10"/>
      <x:c r="H151" s="10"/>
      <x:c r="I151" s="10"/>
      <x:c r="J151" s="10"/>
      <x:c r="K151" s="10"/>
      <x:c r="L151" s="10"/>
      <x:c r="M151" s="10"/>
      <x:c r="N151" s="10"/>
      <x:c r="O151" s="10"/>
      <x:c r="P151" s="10"/>
      <x:c r="Q151" s="12"/>
      <x:c r="R151" s="12"/>
      <x:c r="S151" s="10"/>
      <x:c r="T151" s="10"/>
      <x:c r="U151" s="10"/>
      <x:c r="V151" s="10"/>
      <x:c r="W151" s="10"/>
      <x:c r="X151" s="10"/>
      <x:c r="Y151" s="14" t="str">
        <x:f>IF(A151="","",IF(OR(NOT(ISNUMBER(T151)),NOT(ISNUMBER(S151)),S151=0),"n.a.",T151/S151))</x:f>
      </x:c>
      <x:c r="Z151" s="13" t="str">
        <x:f>IF(A151="","",IF(OR(NOT(ISNUMBER(R151)),NOT(ISNUMBER(U151)),U151=0),"n.a.",R151/U151))</x:f>
      </x:c>
      <x:c r="AA151" s="14" t="str">
        <x:f>IF(A151="","",IF(OR(NOT(ISNUMBER(W151)),NOT(ISNUMBER(V151)),V151=0),"n.a.",W151/V151))</x:f>
      </x:c>
      <x:c r="AB151" s="14" t="str">
        <x:f>IF(A151="","",IF(OR(NOT(ISNUMBER(W151)),NOT(ISNUMBER(U151)),U151=0),"n.a.",W151/U151))</x:f>
      </x:c>
      <x:c r="AC151" s="10"/>
      <x:c r="AD151" s="10"/>
      <x:c r="AE151" s="11"/>
      <x:c r="AF151" s="2" t="str">
        <x:f>IF(A151="","",IF(COUNT(Q151:R151)&lt;2,"Missing spend/cap",IF(R151&gt;Q151,"Cap exceeded","Within cap")))</x:f>
      </x:c>
      <x:c r="AG151" s="2" t="str">
        <x:f>IF(A151="","",IF(COUNT(N151,U151)&lt;2,"Missing sample",IF(U151&lt;N151,"Below sample","Review maturity")))</x:f>
      </x:c>
      <x:c r="AH151" s="10"/>
    </x:row>
    <x:row r="152" ht="23" customHeight="1">
      <x:c r="A152" s="10"/>
      <x:c r="B152" s="11"/>
      <x:c r="C152" s="11"/>
      <x:c r="D152" s="10"/>
      <x:c r="E152" s="10"/>
      <x:c r="F152" s="10"/>
      <x:c r="G152" s="10"/>
      <x:c r="H152" s="10"/>
      <x:c r="I152" s="10"/>
      <x:c r="J152" s="10"/>
      <x:c r="K152" s="10"/>
      <x:c r="L152" s="10"/>
      <x:c r="M152" s="10"/>
      <x:c r="N152" s="10"/>
      <x:c r="O152" s="10"/>
      <x:c r="P152" s="10"/>
      <x:c r="Q152" s="12"/>
      <x:c r="R152" s="12"/>
      <x:c r="S152" s="10"/>
      <x:c r="T152" s="10"/>
      <x:c r="U152" s="10"/>
      <x:c r="V152" s="10"/>
      <x:c r="W152" s="10"/>
      <x:c r="X152" s="10"/>
      <x:c r="Y152" s="14" t="str">
        <x:f>IF(A152="","",IF(OR(NOT(ISNUMBER(T152)),NOT(ISNUMBER(S152)),S152=0),"n.a.",T152/S152))</x:f>
      </x:c>
      <x:c r="Z152" s="13" t="str">
        <x:f>IF(A152="","",IF(OR(NOT(ISNUMBER(R152)),NOT(ISNUMBER(U152)),U152=0),"n.a.",R152/U152))</x:f>
      </x:c>
      <x:c r="AA152" s="14" t="str">
        <x:f>IF(A152="","",IF(OR(NOT(ISNUMBER(W152)),NOT(ISNUMBER(V152)),V152=0),"n.a.",W152/V152))</x:f>
      </x:c>
      <x:c r="AB152" s="14" t="str">
        <x:f>IF(A152="","",IF(OR(NOT(ISNUMBER(W152)),NOT(ISNUMBER(U152)),U152=0),"n.a.",W152/U152))</x:f>
      </x:c>
      <x:c r="AC152" s="10"/>
      <x:c r="AD152" s="10"/>
      <x:c r="AE152" s="11"/>
      <x:c r="AF152" s="2" t="str">
        <x:f>IF(A152="","",IF(COUNT(Q152:R152)&lt;2,"Missing spend/cap",IF(R152&gt;Q152,"Cap exceeded","Within cap")))</x:f>
      </x:c>
      <x:c r="AG152" s="2" t="str">
        <x:f>IF(A152="","",IF(COUNT(N152,U152)&lt;2,"Missing sample",IF(U152&lt;N152,"Below sample","Review maturity")))</x:f>
      </x:c>
      <x:c r="AH152" s="10"/>
    </x:row>
    <x:row r="153" ht="23" customHeight="1">
      <x:c r="A153" s="10"/>
      <x:c r="B153" s="11"/>
      <x:c r="C153" s="11"/>
      <x:c r="D153" s="10"/>
      <x:c r="E153" s="10"/>
      <x:c r="F153" s="10"/>
      <x:c r="G153" s="10"/>
      <x:c r="H153" s="10"/>
      <x:c r="I153" s="10"/>
      <x:c r="J153" s="10"/>
      <x:c r="K153" s="10"/>
      <x:c r="L153" s="10"/>
      <x:c r="M153" s="10"/>
      <x:c r="N153" s="10"/>
      <x:c r="O153" s="10"/>
      <x:c r="P153" s="10"/>
      <x:c r="Q153" s="12"/>
      <x:c r="R153" s="12"/>
      <x:c r="S153" s="10"/>
      <x:c r="T153" s="10"/>
      <x:c r="U153" s="10"/>
      <x:c r="V153" s="10"/>
      <x:c r="W153" s="10"/>
      <x:c r="X153" s="10"/>
      <x:c r="Y153" s="14" t="str">
        <x:f>IF(A153="","",IF(OR(NOT(ISNUMBER(T153)),NOT(ISNUMBER(S153)),S153=0),"n.a.",T153/S153))</x:f>
      </x:c>
      <x:c r="Z153" s="13" t="str">
        <x:f>IF(A153="","",IF(OR(NOT(ISNUMBER(R153)),NOT(ISNUMBER(U153)),U153=0),"n.a.",R153/U153))</x:f>
      </x:c>
      <x:c r="AA153" s="14" t="str">
        <x:f>IF(A153="","",IF(OR(NOT(ISNUMBER(W153)),NOT(ISNUMBER(V153)),V153=0),"n.a.",W153/V153))</x:f>
      </x:c>
      <x:c r="AB153" s="14" t="str">
        <x:f>IF(A153="","",IF(OR(NOT(ISNUMBER(W153)),NOT(ISNUMBER(U153)),U153=0),"n.a.",W153/U153))</x:f>
      </x:c>
      <x:c r="AC153" s="10"/>
      <x:c r="AD153" s="10"/>
      <x:c r="AE153" s="11"/>
      <x:c r="AF153" s="2" t="str">
        <x:f>IF(A153="","",IF(COUNT(Q153:R153)&lt;2,"Missing spend/cap",IF(R153&gt;Q153,"Cap exceeded","Within cap")))</x:f>
      </x:c>
      <x:c r="AG153" s="2" t="str">
        <x:f>IF(A153="","",IF(COUNT(N153,U153)&lt;2,"Missing sample",IF(U153&lt;N153,"Below sample","Review maturity")))</x:f>
      </x:c>
      <x:c r="AH153" s="10"/>
    </x:row>
    <x:row r="154" ht="23" customHeight="1">
      <x:c r="A154" s="10"/>
      <x:c r="B154" s="11"/>
      <x:c r="C154" s="11"/>
      <x:c r="D154" s="10"/>
      <x:c r="E154" s="10"/>
      <x:c r="F154" s="10"/>
      <x:c r="G154" s="10"/>
      <x:c r="H154" s="10"/>
      <x:c r="I154" s="10"/>
      <x:c r="J154" s="10"/>
      <x:c r="K154" s="10"/>
      <x:c r="L154" s="10"/>
      <x:c r="M154" s="10"/>
      <x:c r="N154" s="10"/>
      <x:c r="O154" s="10"/>
      <x:c r="P154" s="10"/>
      <x:c r="Q154" s="12"/>
      <x:c r="R154" s="12"/>
      <x:c r="S154" s="10"/>
      <x:c r="T154" s="10"/>
      <x:c r="U154" s="10"/>
      <x:c r="V154" s="10"/>
      <x:c r="W154" s="10"/>
      <x:c r="X154" s="10"/>
      <x:c r="Y154" s="14" t="str">
        <x:f>IF(A154="","",IF(OR(NOT(ISNUMBER(T154)),NOT(ISNUMBER(S154)),S154=0),"n.a.",T154/S154))</x:f>
      </x:c>
      <x:c r="Z154" s="13" t="str">
        <x:f>IF(A154="","",IF(OR(NOT(ISNUMBER(R154)),NOT(ISNUMBER(U154)),U154=0),"n.a.",R154/U154))</x:f>
      </x:c>
      <x:c r="AA154" s="14" t="str">
        <x:f>IF(A154="","",IF(OR(NOT(ISNUMBER(W154)),NOT(ISNUMBER(V154)),V154=0),"n.a.",W154/V154))</x:f>
      </x:c>
      <x:c r="AB154" s="14" t="str">
        <x:f>IF(A154="","",IF(OR(NOT(ISNUMBER(W154)),NOT(ISNUMBER(U154)),U154=0),"n.a.",W154/U154))</x:f>
      </x:c>
      <x:c r="AC154" s="10"/>
      <x:c r="AD154" s="10"/>
      <x:c r="AE154" s="11"/>
      <x:c r="AF154" s="2" t="str">
        <x:f>IF(A154="","",IF(COUNT(Q154:R154)&lt;2,"Missing spend/cap",IF(R154&gt;Q154,"Cap exceeded","Within cap")))</x:f>
      </x:c>
      <x:c r="AG154" s="2" t="str">
        <x:f>IF(A154="","",IF(COUNT(N154,U154)&lt;2,"Missing sample",IF(U154&lt;N154,"Below sample","Review maturity")))</x:f>
      </x:c>
      <x:c r="AH154" s="10"/>
    </x:row>
    <x:row r="155" ht="23" customHeight="1">
      <x:c r="A155" s="10"/>
      <x:c r="B155" s="11"/>
      <x:c r="C155" s="11"/>
      <x:c r="D155" s="10"/>
      <x:c r="E155" s="10"/>
      <x:c r="F155" s="10"/>
      <x:c r="G155" s="10"/>
      <x:c r="H155" s="10"/>
      <x:c r="I155" s="10"/>
      <x:c r="J155" s="10"/>
      <x:c r="K155" s="10"/>
      <x:c r="L155" s="10"/>
      <x:c r="M155" s="10"/>
      <x:c r="N155" s="10"/>
      <x:c r="O155" s="10"/>
      <x:c r="P155" s="10"/>
      <x:c r="Q155" s="12"/>
      <x:c r="R155" s="12"/>
      <x:c r="S155" s="10"/>
      <x:c r="T155" s="10"/>
      <x:c r="U155" s="10"/>
      <x:c r="V155" s="10"/>
      <x:c r="W155" s="10"/>
      <x:c r="X155" s="10"/>
      <x:c r="Y155" s="14" t="str">
        <x:f>IF(A155="","",IF(OR(NOT(ISNUMBER(T155)),NOT(ISNUMBER(S155)),S155=0),"n.a.",T155/S155))</x:f>
      </x:c>
      <x:c r="Z155" s="13" t="str">
        <x:f>IF(A155="","",IF(OR(NOT(ISNUMBER(R155)),NOT(ISNUMBER(U155)),U155=0),"n.a.",R155/U155))</x:f>
      </x:c>
      <x:c r="AA155" s="14" t="str">
        <x:f>IF(A155="","",IF(OR(NOT(ISNUMBER(W155)),NOT(ISNUMBER(V155)),V155=0),"n.a.",W155/V155))</x:f>
      </x:c>
      <x:c r="AB155" s="14" t="str">
        <x:f>IF(A155="","",IF(OR(NOT(ISNUMBER(W155)),NOT(ISNUMBER(U155)),U155=0),"n.a.",W155/U155))</x:f>
      </x:c>
      <x:c r="AC155" s="10"/>
      <x:c r="AD155" s="10"/>
      <x:c r="AE155" s="11"/>
      <x:c r="AF155" s="2" t="str">
        <x:f>IF(A155="","",IF(COUNT(Q155:R155)&lt;2,"Missing spend/cap",IF(R155&gt;Q155,"Cap exceeded","Within cap")))</x:f>
      </x:c>
      <x:c r="AG155" s="2" t="str">
        <x:f>IF(A155="","",IF(COUNT(N155,U155)&lt;2,"Missing sample",IF(U155&lt;N155,"Below sample","Review maturity")))</x:f>
      </x:c>
      <x:c r="AH155" s="10"/>
    </x:row>
    <x:row r="156" ht="23" customHeight="1">
      <x:c r="A156" s="10"/>
      <x:c r="B156" s="11"/>
      <x:c r="C156" s="11"/>
      <x:c r="D156" s="10"/>
      <x:c r="E156" s="10"/>
      <x:c r="F156" s="10"/>
      <x:c r="G156" s="10"/>
      <x:c r="H156" s="10"/>
      <x:c r="I156" s="10"/>
      <x:c r="J156" s="10"/>
      <x:c r="K156" s="10"/>
      <x:c r="L156" s="10"/>
      <x:c r="M156" s="10"/>
      <x:c r="N156" s="10"/>
      <x:c r="O156" s="10"/>
      <x:c r="P156" s="10"/>
      <x:c r="Q156" s="12"/>
      <x:c r="R156" s="12"/>
      <x:c r="S156" s="10"/>
      <x:c r="T156" s="10"/>
      <x:c r="U156" s="10"/>
      <x:c r="V156" s="10"/>
      <x:c r="W156" s="10"/>
      <x:c r="X156" s="10"/>
      <x:c r="Y156" s="14" t="str">
        <x:f>IF(A156="","",IF(OR(NOT(ISNUMBER(T156)),NOT(ISNUMBER(S156)),S156=0),"n.a.",T156/S156))</x:f>
      </x:c>
      <x:c r="Z156" s="13" t="str">
        <x:f>IF(A156="","",IF(OR(NOT(ISNUMBER(R156)),NOT(ISNUMBER(U156)),U156=0),"n.a.",R156/U156))</x:f>
      </x:c>
      <x:c r="AA156" s="14" t="str">
        <x:f>IF(A156="","",IF(OR(NOT(ISNUMBER(W156)),NOT(ISNUMBER(V156)),V156=0),"n.a.",W156/V156))</x:f>
      </x:c>
      <x:c r="AB156" s="14" t="str">
        <x:f>IF(A156="","",IF(OR(NOT(ISNUMBER(W156)),NOT(ISNUMBER(U156)),U156=0),"n.a.",W156/U156))</x:f>
      </x:c>
      <x:c r="AC156" s="10"/>
      <x:c r="AD156" s="10"/>
      <x:c r="AE156" s="11"/>
      <x:c r="AF156" s="2" t="str">
        <x:f>IF(A156="","",IF(COUNT(Q156:R156)&lt;2,"Missing spend/cap",IF(R156&gt;Q156,"Cap exceeded","Within cap")))</x:f>
      </x:c>
      <x:c r="AG156" s="2" t="str">
        <x:f>IF(A156="","",IF(COUNT(N156,U156)&lt;2,"Missing sample",IF(U156&lt;N156,"Below sample","Review maturity")))</x:f>
      </x:c>
      <x:c r="AH156" s="10"/>
    </x:row>
    <x:row r="157" ht="23" customHeight="1">
      <x:c r="A157" s="10"/>
      <x:c r="B157" s="11"/>
      <x:c r="C157" s="11"/>
      <x:c r="D157" s="10"/>
      <x:c r="E157" s="10"/>
      <x:c r="F157" s="10"/>
      <x:c r="G157" s="10"/>
      <x:c r="H157" s="10"/>
      <x:c r="I157" s="10"/>
      <x:c r="J157" s="10"/>
      <x:c r="K157" s="10"/>
      <x:c r="L157" s="10"/>
      <x:c r="M157" s="10"/>
      <x:c r="N157" s="10"/>
      <x:c r="O157" s="10"/>
      <x:c r="P157" s="10"/>
      <x:c r="Q157" s="12"/>
      <x:c r="R157" s="12"/>
      <x:c r="S157" s="10"/>
      <x:c r="T157" s="10"/>
      <x:c r="U157" s="10"/>
      <x:c r="V157" s="10"/>
      <x:c r="W157" s="10"/>
      <x:c r="X157" s="10"/>
      <x:c r="Y157" s="14" t="str">
        <x:f>IF(A157="","",IF(OR(NOT(ISNUMBER(T157)),NOT(ISNUMBER(S157)),S157=0),"n.a.",T157/S157))</x:f>
      </x:c>
      <x:c r="Z157" s="13" t="str">
        <x:f>IF(A157="","",IF(OR(NOT(ISNUMBER(R157)),NOT(ISNUMBER(U157)),U157=0),"n.a.",R157/U157))</x:f>
      </x:c>
      <x:c r="AA157" s="14" t="str">
        <x:f>IF(A157="","",IF(OR(NOT(ISNUMBER(W157)),NOT(ISNUMBER(V157)),V157=0),"n.a.",W157/V157))</x:f>
      </x:c>
      <x:c r="AB157" s="14" t="str">
        <x:f>IF(A157="","",IF(OR(NOT(ISNUMBER(W157)),NOT(ISNUMBER(U157)),U157=0),"n.a.",W157/U157))</x:f>
      </x:c>
      <x:c r="AC157" s="10"/>
      <x:c r="AD157" s="10"/>
      <x:c r="AE157" s="11"/>
      <x:c r="AF157" s="2" t="str">
        <x:f>IF(A157="","",IF(COUNT(Q157:R157)&lt;2,"Missing spend/cap",IF(R157&gt;Q157,"Cap exceeded","Within cap")))</x:f>
      </x:c>
      <x:c r="AG157" s="2" t="str">
        <x:f>IF(A157="","",IF(COUNT(N157,U157)&lt;2,"Missing sample",IF(U157&lt;N157,"Below sample","Review maturity")))</x:f>
      </x:c>
      <x:c r="AH157" s="10"/>
    </x:row>
    <x:row r="158" ht="23" customHeight="1">
      <x:c r="A158" s="10"/>
      <x:c r="B158" s="11"/>
      <x:c r="C158" s="11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  <x:c r="O158" s="10"/>
      <x:c r="P158" s="10"/>
      <x:c r="Q158" s="12"/>
      <x:c r="R158" s="12"/>
      <x:c r="S158" s="10"/>
      <x:c r="T158" s="10"/>
      <x:c r="U158" s="10"/>
      <x:c r="V158" s="10"/>
      <x:c r="W158" s="10"/>
      <x:c r="X158" s="10"/>
      <x:c r="Y158" s="14" t="str">
        <x:f>IF(A158="","",IF(OR(NOT(ISNUMBER(T158)),NOT(ISNUMBER(S158)),S158=0),"n.a.",T158/S158))</x:f>
      </x:c>
      <x:c r="Z158" s="13" t="str">
        <x:f>IF(A158="","",IF(OR(NOT(ISNUMBER(R158)),NOT(ISNUMBER(U158)),U158=0),"n.a.",R158/U158))</x:f>
      </x:c>
      <x:c r="AA158" s="14" t="str">
        <x:f>IF(A158="","",IF(OR(NOT(ISNUMBER(W158)),NOT(ISNUMBER(V158)),V158=0),"n.a.",W158/V158))</x:f>
      </x:c>
      <x:c r="AB158" s="14" t="str">
        <x:f>IF(A158="","",IF(OR(NOT(ISNUMBER(W158)),NOT(ISNUMBER(U158)),U158=0),"n.a.",W158/U158))</x:f>
      </x:c>
      <x:c r="AC158" s="10"/>
      <x:c r="AD158" s="10"/>
      <x:c r="AE158" s="11"/>
      <x:c r="AF158" s="2" t="str">
        <x:f>IF(A158="","",IF(COUNT(Q158:R158)&lt;2,"Missing spend/cap",IF(R158&gt;Q158,"Cap exceeded","Within cap")))</x:f>
      </x:c>
      <x:c r="AG158" s="2" t="str">
        <x:f>IF(A158="","",IF(COUNT(N158,U158)&lt;2,"Missing sample",IF(U158&lt;N158,"Below sample","Review maturity")))</x:f>
      </x:c>
      <x:c r="AH158" s="10"/>
    </x:row>
    <x:row r="159" ht="23" customHeight="1">
      <x:c r="A159" s="10"/>
      <x:c r="B159" s="11"/>
      <x:c r="C159" s="11"/>
      <x:c r="D159" s="10"/>
      <x:c r="E159" s="10"/>
      <x:c r="F159" s="10"/>
      <x:c r="G159" s="10"/>
      <x:c r="H159" s="10"/>
      <x:c r="I159" s="10"/>
      <x:c r="J159" s="10"/>
      <x:c r="K159" s="10"/>
      <x:c r="L159" s="10"/>
      <x:c r="M159" s="10"/>
      <x:c r="N159" s="10"/>
      <x:c r="O159" s="10"/>
      <x:c r="P159" s="10"/>
      <x:c r="Q159" s="12"/>
      <x:c r="R159" s="12"/>
      <x:c r="S159" s="10"/>
      <x:c r="T159" s="10"/>
      <x:c r="U159" s="10"/>
      <x:c r="V159" s="10"/>
      <x:c r="W159" s="10"/>
      <x:c r="X159" s="10"/>
      <x:c r="Y159" s="14" t="str">
        <x:f>IF(A159="","",IF(OR(NOT(ISNUMBER(T159)),NOT(ISNUMBER(S159)),S159=0),"n.a.",T159/S159))</x:f>
      </x:c>
      <x:c r="Z159" s="13" t="str">
        <x:f>IF(A159="","",IF(OR(NOT(ISNUMBER(R159)),NOT(ISNUMBER(U159)),U159=0),"n.a.",R159/U159))</x:f>
      </x:c>
      <x:c r="AA159" s="14" t="str">
        <x:f>IF(A159="","",IF(OR(NOT(ISNUMBER(W159)),NOT(ISNUMBER(V159)),V159=0),"n.a.",W159/V159))</x:f>
      </x:c>
      <x:c r="AB159" s="14" t="str">
        <x:f>IF(A159="","",IF(OR(NOT(ISNUMBER(W159)),NOT(ISNUMBER(U159)),U159=0),"n.a.",W159/U159))</x:f>
      </x:c>
      <x:c r="AC159" s="10"/>
      <x:c r="AD159" s="10"/>
      <x:c r="AE159" s="11"/>
      <x:c r="AF159" s="2" t="str">
        <x:f>IF(A159="","",IF(COUNT(Q159:R159)&lt;2,"Missing spend/cap",IF(R159&gt;Q159,"Cap exceeded","Within cap")))</x:f>
      </x:c>
      <x:c r="AG159" s="2" t="str">
        <x:f>IF(A159="","",IF(COUNT(N159,U159)&lt;2,"Missing sample",IF(U159&lt;N159,"Below sample","Review maturity")))</x:f>
      </x:c>
      <x:c r="AH159" s="10"/>
    </x:row>
    <x:row r="160" ht="23" customHeight="1">
      <x:c r="A160" s="10"/>
      <x:c r="B160" s="11"/>
      <x:c r="C160" s="11"/>
      <x:c r="D160" s="10"/>
      <x:c r="E160" s="10"/>
      <x:c r="F160" s="10"/>
      <x:c r="G160" s="10"/>
      <x:c r="H160" s="10"/>
      <x:c r="I160" s="10"/>
      <x:c r="J160" s="10"/>
      <x:c r="K160" s="10"/>
      <x:c r="L160" s="10"/>
      <x:c r="M160" s="10"/>
      <x:c r="N160" s="10"/>
      <x:c r="O160" s="10"/>
      <x:c r="P160" s="10"/>
      <x:c r="Q160" s="12"/>
      <x:c r="R160" s="12"/>
      <x:c r="S160" s="10"/>
      <x:c r="T160" s="10"/>
      <x:c r="U160" s="10"/>
      <x:c r="V160" s="10"/>
      <x:c r="W160" s="10"/>
      <x:c r="X160" s="10"/>
      <x:c r="Y160" s="14" t="str">
        <x:f>IF(A160="","",IF(OR(NOT(ISNUMBER(T160)),NOT(ISNUMBER(S160)),S160=0),"n.a.",T160/S160))</x:f>
      </x:c>
      <x:c r="Z160" s="13" t="str">
        <x:f>IF(A160="","",IF(OR(NOT(ISNUMBER(R160)),NOT(ISNUMBER(U160)),U160=0),"n.a.",R160/U160))</x:f>
      </x:c>
      <x:c r="AA160" s="14" t="str">
        <x:f>IF(A160="","",IF(OR(NOT(ISNUMBER(W160)),NOT(ISNUMBER(V160)),V160=0),"n.a.",W160/V160))</x:f>
      </x:c>
      <x:c r="AB160" s="14" t="str">
        <x:f>IF(A160="","",IF(OR(NOT(ISNUMBER(W160)),NOT(ISNUMBER(U160)),U160=0),"n.a.",W160/U160))</x:f>
      </x:c>
      <x:c r="AC160" s="10"/>
      <x:c r="AD160" s="10"/>
      <x:c r="AE160" s="11"/>
      <x:c r="AF160" s="2" t="str">
        <x:f>IF(A160="","",IF(COUNT(Q160:R160)&lt;2,"Missing spend/cap",IF(R160&gt;Q160,"Cap exceeded","Within cap")))</x:f>
      </x:c>
      <x:c r="AG160" s="2" t="str">
        <x:f>IF(A160="","",IF(COUNT(N160,U160)&lt;2,"Missing sample",IF(U160&lt;N160,"Below sample","Review maturity")))</x:f>
      </x:c>
      <x:c r="AH160" s="10"/>
    </x:row>
    <x:row r="161" ht="23" customHeight="1">
      <x:c r="A161" s="10"/>
      <x:c r="B161" s="11"/>
      <x:c r="C161" s="11"/>
      <x:c r="D161" s="10"/>
      <x:c r="E161" s="10"/>
      <x:c r="F161" s="10"/>
      <x:c r="G161" s="10"/>
      <x:c r="H161" s="10"/>
      <x:c r="I161" s="10"/>
      <x:c r="J161" s="10"/>
      <x:c r="K161" s="10"/>
      <x:c r="L161" s="10"/>
      <x:c r="M161" s="10"/>
      <x:c r="N161" s="10"/>
      <x:c r="O161" s="10"/>
      <x:c r="P161" s="10"/>
      <x:c r="Q161" s="12"/>
      <x:c r="R161" s="12"/>
      <x:c r="S161" s="10"/>
      <x:c r="T161" s="10"/>
      <x:c r="U161" s="10"/>
      <x:c r="V161" s="10"/>
      <x:c r="W161" s="10"/>
      <x:c r="X161" s="10"/>
      <x:c r="Y161" s="14" t="str">
        <x:f>IF(A161="","",IF(OR(NOT(ISNUMBER(T161)),NOT(ISNUMBER(S161)),S161=0),"n.a.",T161/S161))</x:f>
      </x:c>
      <x:c r="Z161" s="13" t="str">
        <x:f>IF(A161="","",IF(OR(NOT(ISNUMBER(R161)),NOT(ISNUMBER(U161)),U161=0),"n.a.",R161/U161))</x:f>
      </x:c>
      <x:c r="AA161" s="14" t="str">
        <x:f>IF(A161="","",IF(OR(NOT(ISNUMBER(W161)),NOT(ISNUMBER(V161)),V161=0),"n.a.",W161/V161))</x:f>
      </x:c>
      <x:c r="AB161" s="14" t="str">
        <x:f>IF(A161="","",IF(OR(NOT(ISNUMBER(W161)),NOT(ISNUMBER(U161)),U161=0),"n.a.",W161/U161))</x:f>
      </x:c>
      <x:c r="AC161" s="10"/>
      <x:c r="AD161" s="10"/>
      <x:c r="AE161" s="11"/>
      <x:c r="AF161" s="2" t="str">
        <x:f>IF(A161="","",IF(COUNT(Q161:R161)&lt;2,"Missing spend/cap",IF(R161&gt;Q161,"Cap exceeded","Within cap")))</x:f>
      </x:c>
      <x:c r="AG161" s="2" t="str">
        <x:f>IF(A161="","",IF(COUNT(N161,U161)&lt;2,"Missing sample",IF(U161&lt;N161,"Below sample","Review maturity")))</x:f>
      </x:c>
      <x:c r="AH161" s="10"/>
    </x:row>
    <x:row r="162" ht="23" customHeight="1">
      <x:c r="A162" s="10"/>
      <x:c r="B162" s="11"/>
      <x:c r="C162" s="11"/>
      <x:c r="D162" s="10"/>
      <x:c r="E162" s="10"/>
      <x:c r="F162" s="10"/>
      <x:c r="G162" s="10"/>
      <x:c r="H162" s="10"/>
      <x:c r="I162" s="10"/>
      <x:c r="J162" s="10"/>
      <x:c r="K162" s="10"/>
      <x:c r="L162" s="10"/>
      <x:c r="M162" s="10"/>
      <x:c r="N162" s="10"/>
      <x:c r="O162" s="10"/>
      <x:c r="P162" s="10"/>
      <x:c r="Q162" s="12"/>
      <x:c r="R162" s="12"/>
      <x:c r="S162" s="10"/>
      <x:c r="T162" s="10"/>
      <x:c r="U162" s="10"/>
      <x:c r="V162" s="10"/>
      <x:c r="W162" s="10"/>
      <x:c r="X162" s="10"/>
      <x:c r="Y162" s="14" t="str">
        <x:f>IF(A162="","",IF(OR(NOT(ISNUMBER(T162)),NOT(ISNUMBER(S162)),S162=0),"n.a.",T162/S162))</x:f>
      </x:c>
      <x:c r="Z162" s="13" t="str">
        <x:f>IF(A162="","",IF(OR(NOT(ISNUMBER(R162)),NOT(ISNUMBER(U162)),U162=0),"n.a.",R162/U162))</x:f>
      </x:c>
      <x:c r="AA162" s="14" t="str">
        <x:f>IF(A162="","",IF(OR(NOT(ISNUMBER(W162)),NOT(ISNUMBER(V162)),V162=0),"n.a.",W162/V162))</x:f>
      </x:c>
      <x:c r="AB162" s="14" t="str">
        <x:f>IF(A162="","",IF(OR(NOT(ISNUMBER(W162)),NOT(ISNUMBER(U162)),U162=0),"n.a.",W162/U162))</x:f>
      </x:c>
      <x:c r="AC162" s="10"/>
      <x:c r="AD162" s="10"/>
      <x:c r="AE162" s="11"/>
      <x:c r="AF162" s="2" t="str">
        <x:f>IF(A162="","",IF(COUNT(Q162:R162)&lt;2,"Missing spend/cap",IF(R162&gt;Q162,"Cap exceeded","Within cap")))</x:f>
      </x:c>
      <x:c r="AG162" s="2" t="str">
        <x:f>IF(A162="","",IF(COUNT(N162,U162)&lt;2,"Missing sample",IF(U162&lt;N162,"Below sample","Review maturity")))</x:f>
      </x:c>
      <x:c r="AH162" s="10"/>
    </x:row>
    <x:row r="163" ht="23" customHeight="1">
      <x:c r="A163" s="10"/>
      <x:c r="B163" s="11"/>
      <x:c r="C163" s="11"/>
      <x:c r="D163" s="10"/>
      <x:c r="E163" s="10"/>
      <x:c r="F163" s="10"/>
      <x:c r="G163" s="10"/>
      <x:c r="H163" s="10"/>
      <x:c r="I163" s="10"/>
      <x:c r="J163" s="10"/>
      <x:c r="K163" s="10"/>
      <x:c r="L163" s="10"/>
      <x:c r="M163" s="10"/>
      <x:c r="N163" s="10"/>
      <x:c r="O163" s="10"/>
      <x:c r="P163" s="10"/>
      <x:c r="Q163" s="12"/>
      <x:c r="R163" s="12"/>
      <x:c r="S163" s="10"/>
      <x:c r="T163" s="10"/>
      <x:c r="U163" s="10"/>
      <x:c r="V163" s="10"/>
      <x:c r="W163" s="10"/>
      <x:c r="X163" s="10"/>
      <x:c r="Y163" s="14" t="str">
        <x:f>IF(A163="","",IF(OR(NOT(ISNUMBER(T163)),NOT(ISNUMBER(S163)),S163=0),"n.a.",T163/S163))</x:f>
      </x:c>
      <x:c r="Z163" s="13" t="str">
        <x:f>IF(A163="","",IF(OR(NOT(ISNUMBER(R163)),NOT(ISNUMBER(U163)),U163=0),"n.a.",R163/U163))</x:f>
      </x:c>
      <x:c r="AA163" s="14" t="str">
        <x:f>IF(A163="","",IF(OR(NOT(ISNUMBER(W163)),NOT(ISNUMBER(V163)),V163=0),"n.a.",W163/V163))</x:f>
      </x:c>
      <x:c r="AB163" s="14" t="str">
        <x:f>IF(A163="","",IF(OR(NOT(ISNUMBER(W163)),NOT(ISNUMBER(U163)),U163=0),"n.a.",W163/U163))</x:f>
      </x:c>
      <x:c r="AC163" s="10"/>
      <x:c r="AD163" s="10"/>
      <x:c r="AE163" s="11"/>
      <x:c r="AF163" s="2" t="str">
        <x:f>IF(A163="","",IF(COUNT(Q163:R163)&lt;2,"Missing spend/cap",IF(R163&gt;Q163,"Cap exceeded","Within cap")))</x:f>
      </x:c>
      <x:c r="AG163" s="2" t="str">
        <x:f>IF(A163="","",IF(COUNT(N163,U163)&lt;2,"Missing sample",IF(U163&lt;N163,"Below sample","Review maturity")))</x:f>
      </x:c>
      <x:c r="AH163" s="10"/>
    </x:row>
    <x:row r="164" ht="23" customHeight="1">
      <x:c r="A164" s="10"/>
      <x:c r="B164" s="11"/>
      <x:c r="C164" s="11"/>
      <x:c r="D164" s="10"/>
      <x:c r="E164" s="10"/>
      <x:c r="F164" s="10"/>
      <x:c r="G164" s="10"/>
      <x:c r="H164" s="10"/>
      <x:c r="I164" s="10"/>
      <x:c r="J164" s="10"/>
      <x:c r="K164" s="10"/>
      <x:c r="L164" s="10"/>
      <x:c r="M164" s="10"/>
      <x:c r="N164" s="10"/>
      <x:c r="O164" s="10"/>
      <x:c r="P164" s="10"/>
      <x:c r="Q164" s="12"/>
      <x:c r="R164" s="12"/>
      <x:c r="S164" s="10"/>
      <x:c r="T164" s="10"/>
      <x:c r="U164" s="10"/>
      <x:c r="V164" s="10"/>
      <x:c r="W164" s="10"/>
      <x:c r="X164" s="10"/>
      <x:c r="Y164" s="14" t="str">
        <x:f>IF(A164="","",IF(OR(NOT(ISNUMBER(T164)),NOT(ISNUMBER(S164)),S164=0),"n.a.",T164/S164))</x:f>
      </x:c>
      <x:c r="Z164" s="13" t="str">
        <x:f>IF(A164="","",IF(OR(NOT(ISNUMBER(R164)),NOT(ISNUMBER(U164)),U164=0),"n.a.",R164/U164))</x:f>
      </x:c>
      <x:c r="AA164" s="14" t="str">
        <x:f>IF(A164="","",IF(OR(NOT(ISNUMBER(W164)),NOT(ISNUMBER(V164)),V164=0),"n.a.",W164/V164))</x:f>
      </x:c>
      <x:c r="AB164" s="14" t="str">
        <x:f>IF(A164="","",IF(OR(NOT(ISNUMBER(W164)),NOT(ISNUMBER(U164)),U164=0),"n.a.",W164/U164))</x:f>
      </x:c>
      <x:c r="AC164" s="10"/>
      <x:c r="AD164" s="10"/>
      <x:c r="AE164" s="11"/>
      <x:c r="AF164" s="2" t="str">
        <x:f>IF(A164="","",IF(COUNT(Q164:R164)&lt;2,"Missing spend/cap",IF(R164&gt;Q164,"Cap exceeded","Within cap")))</x:f>
      </x:c>
      <x:c r="AG164" s="2" t="str">
        <x:f>IF(A164="","",IF(COUNT(N164,U164)&lt;2,"Missing sample",IF(U164&lt;N164,"Below sample","Review maturity")))</x:f>
      </x:c>
      <x:c r="AH164" s="10"/>
    </x:row>
    <x:row r="165" ht="23" customHeight="1">
      <x:c r="A165" s="10"/>
      <x:c r="B165" s="11"/>
      <x:c r="C165" s="11"/>
      <x:c r="D165" s="10"/>
      <x:c r="E165" s="10"/>
      <x:c r="F165" s="10"/>
      <x:c r="G165" s="10"/>
      <x:c r="H165" s="10"/>
      <x:c r="I165" s="10"/>
      <x:c r="J165" s="10"/>
      <x:c r="K165" s="10"/>
      <x:c r="L165" s="10"/>
      <x:c r="M165" s="10"/>
      <x:c r="N165" s="10"/>
      <x:c r="O165" s="10"/>
      <x:c r="P165" s="10"/>
      <x:c r="Q165" s="12"/>
      <x:c r="R165" s="12"/>
      <x:c r="S165" s="10"/>
      <x:c r="T165" s="10"/>
      <x:c r="U165" s="10"/>
      <x:c r="V165" s="10"/>
      <x:c r="W165" s="10"/>
      <x:c r="X165" s="10"/>
      <x:c r="Y165" s="14" t="str">
        <x:f>IF(A165="","",IF(OR(NOT(ISNUMBER(T165)),NOT(ISNUMBER(S165)),S165=0),"n.a.",T165/S165))</x:f>
      </x:c>
      <x:c r="Z165" s="13" t="str">
        <x:f>IF(A165="","",IF(OR(NOT(ISNUMBER(R165)),NOT(ISNUMBER(U165)),U165=0),"n.a.",R165/U165))</x:f>
      </x:c>
      <x:c r="AA165" s="14" t="str">
        <x:f>IF(A165="","",IF(OR(NOT(ISNUMBER(W165)),NOT(ISNUMBER(V165)),V165=0),"n.a.",W165/V165))</x:f>
      </x:c>
      <x:c r="AB165" s="14" t="str">
        <x:f>IF(A165="","",IF(OR(NOT(ISNUMBER(W165)),NOT(ISNUMBER(U165)),U165=0),"n.a.",W165/U165))</x:f>
      </x:c>
      <x:c r="AC165" s="10"/>
      <x:c r="AD165" s="10"/>
      <x:c r="AE165" s="11"/>
      <x:c r="AF165" s="2" t="str">
        <x:f>IF(A165="","",IF(COUNT(Q165:R165)&lt;2,"Missing spend/cap",IF(R165&gt;Q165,"Cap exceeded","Within cap")))</x:f>
      </x:c>
      <x:c r="AG165" s="2" t="str">
        <x:f>IF(A165="","",IF(COUNT(N165,U165)&lt;2,"Missing sample",IF(U165&lt;N165,"Below sample","Review maturity")))</x:f>
      </x:c>
      <x:c r="AH165" s="10"/>
    </x:row>
    <x:row r="166" ht="23" customHeight="1">
      <x:c r="A166" s="10"/>
      <x:c r="B166" s="11"/>
      <x:c r="C166" s="11"/>
      <x:c r="D166" s="10"/>
      <x:c r="E166" s="10"/>
      <x:c r="F166" s="10"/>
      <x:c r="G166" s="10"/>
      <x:c r="H166" s="10"/>
      <x:c r="I166" s="10"/>
      <x:c r="J166" s="10"/>
      <x:c r="K166" s="10"/>
      <x:c r="L166" s="10"/>
      <x:c r="M166" s="10"/>
      <x:c r="N166" s="10"/>
      <x:c r="O166" s="10"/>
      <x:c r="P166" s="10"/>
      <x:c r="Q166" s="12"/>
      <x:c r="R166" s="12"/>
      <x:c r="S166" s="10"/>
      <x:c r="T166" s="10"/>
      <x:c r="U166" s="10"/>
      <x:c r="V166" s="10"/>
      <x:c r="W166" s="10"/>
      <x:c r="X166" s="10"/>
      <x:c r="Y166" s="14" t="str">
        <x:f>IF(A166="","",IF(OR(NOT(ISNUMBER(T166)),NOT(ISNUMBER(S166)),S166=0),"n.a.",T166/S166))</x:f>
      </x:c>
      <x:c r="Z166" s="13" t="str">
        <x:f>IF(A166="","",IF(OR(NOT(ISNUMBER(R166)),NOT(ISNUMBER(U166)),U166=0),"n.a.",R166/U166))</x:f>
      </x:c>
      <x:c r="AA166" s="14" t="str">
        <x:f>IF(A166="","",IF(OR(NOT(ISNUMBER(W166)),NOT(ISNUMBER(V166)),V166=0),"n.a.",W166/V166))</x:f>
      </x:c>
      <x:c r="AB166" s="14" t="str">
        <x:f>IF(A166="","",IF(OR(NOT(ISNUMBER(W166)),NOT(ISNUMBER(U166)),U166=0),"n.a.",W166/U166))</x:f>
      </x:c>
      <x:c r="AC166" s="10"/>
      <x:c r="AD166" s="10"/>
      <x:c r="AE166" s="11"/>
      <x:c r="AF166" s="2" t="str">
        <x:f>IF(A166="","",IF(COUNT(Q166:R166)&lt;2,"Missing spend/cap",IF(R166&gt;Q166,"Cap exceeded","Within cap")))</x:f>
      </x:c>
      <x:c r="AG166" s="2" t="str">
        <x:f>IF(A166="","",IF(COUNT(N166,U166)&lt;2,"Missing sample",IF(U166&lt;N166,"Below sample","Review maturity")))</x:f>
      </x:c>
      <x:c r="AH166" s="10"/>
    </x:row>
    <x:row r="167" ht="23" customHeight="1">
      <x:c r="A167" s="10"/>
      <x:c r="B167" s="11"/>
      <x:c r="C167" s="11"/>
      <x:c r="D167" s="10"/>
      <x:c r="E167" s="10"/>
      <x:c r="F167" s="10"/>
      <x:c r="G167" s="10"/>
      <x:c r="H167" s="10"/>
      <x:c r="I167" s="10"/>
      <x:c r="J167" s="10"/>
      <x:c r="K167" s="10"/>
      <x:c r="L167" s="10"/>
      <x:c r="M167" s="10"/>
      <x:c r="N167" s="10"/>
      <x:c r="O167" s="10"/>
      <x:c r="P167" s="10"/>
      <x:c r="Q167" s="12"/>
      <x:c r="R167" s="12"/>
      <x:c r="S167" s="10"/>
      <x:c r="T167" s="10"/>
      <x:c r="U167" s="10"/>
      <x:c r="V167" s="10"/>
      <x:c r="W167" s="10"/>
      <x:c r="X167" s="10"/>
      <x:c r="Y167" s="14" t="str">
        <x:f>IF(A167="","",IF(OR(NOT(ISNUMBER(T167)),NOT(ISNUMBER(S167)),S167=0),"n.a.",T167/S167))</x:f>
      </x:c>
      <x:c r="Z167" s="13" t="str">
        <x:f>IF(A167="","",IF(OR(NOT(ISNUMBER(R167)),NOT(ISNUMBER(U167)),U167=0),"n.a.",R167/U167))</x:f>
      </x:c>
      <x:c r="AA167" s="14" t="str">
        <x:f>IF(A167="","",IF(OR(NOT(ISNUMBER(W167)),NOT(ISNUMBER(V167)),V167=0),"n.a.",W167/V167))</x:f>
      </x:c>
      <x:c r="AB167" s="14" t="str">
        <x:f>IF(A167="","",IF(OR(NOT(ISNUMBER(W167)),NOT(ISNUMBER(U167)),U167=0),"n.a.",W167/U167))</x:f>
      </x:c>
      <x:c r="AC167" s="10"/>
      <x:c r="AD167" s="10"/>
      <x:c r="AE167" s="11"/>
      <x:c r="AF167" s="2" t="str">
        <x:f>IF(A167="","",IF(COUNT(Q167:R167)&lt;2,"Missing spend/cap",IF(R167&gt;Q167,"Cap exceeded","Within cap")))</x:f>
      </x:c>
      <x:c r="AG167" s="2" t="str">
        <x:f>IF(A167="","",IF(COUNT(N167,U167)&lt;2,"Missing sample",IF(U167&lt;N167,"Below sample","Review maturity")))</x:f>
      </x:c>
      <x:c r="AH167" s="10"/>
    </x:row>
    <x:row r="168" ht="23" customHeight="1">
      <x:c r="A168" s="10"/>
      <x:c r="B168" s="11"/>
      <x:c r="C168" s="11"/>
      <x:c r="D168" s="10"/>
      <x:c r="E168" s="10"/>
      <x:c r="F168" s="10"/>
      <x:c r="G168" s="10"/>
      <x:c r="H168" s="10"/>
      <x:c r="I168" s="10"/>
      <x:c r="J168" s="10"/>
      <x:c r="K168" s="10"/>
      <x:c r="L168" s="10"/>
      <x:c r="M168" s="10"/>
      <x:c r="N168" s="10"/>
      <x:c r="O168" s="10"/>
      <x:c r="P168" s="10"/>
      <x:c r="Q168" s="12"/>
      <x:c r="R168" s="12"/>
      <x:c r="S168" s="10"/>
      <x:c r="T168" s="10"/>
      <x:c r="U168" s="10"/>
      <x:c r="V168" s="10"/>
      <x:c r="W168" s="10"/>
      <x:c r="X168" s="10"/>
      <x:c r="Y168" s="14" t="str">
        <x:f>IF(A168="","",IF(OR(NOT(ISNUMBER(T168)),NOT(ISNUMBER(S168)),S168=0),"n.a.",T168/S168))</x:f>
      </x:c>
      <x:c r="Z168" s="13" t="str">
        <x:f>IF(A168="","",IF(OR(NOT(ISNUMBER(R168)),NOT(ISNUMBER(U168)),U168=0),"n.a.",R168/U168))</x:f>
      </x:c>
      <x:c r="AA168" s="14" t="str">
        <x:f>IF(A168="","",IF(OR(NOT(ISNUMBER(W168)),NOT(ISNUMBER(V168)),V168=0),"n.a.",W168/V168))</x:f>
      </x:c>
      <x:c r="AB168" s="14" t="str">
        <x:f>IF(A168="","",IF(OR(NOT(ISNUMBER(W168)),NOT(ISNUMBER(U168)),U168=0),"n.a.",W168/U168))</x:f>
      </x:c>
      <x:c r="AC168" s="10"/>
      <x:c r="AD168" s="10"/>
      <x:c r="AE168" s="11"/>
      <x:c r="AF168" s="2" t="str">
        <x:f>IF(A168="","",IF(COUNT(Q168:R168)&lt;2,"Missing spend/cap",IF(R168&gt;Q168,"Cap exceeded","Within cap")))</x:f>
      </x:c>
      <x:c r="AG168" s="2" t="str">
        <x:f>IF(A168="","",IF(COUNT(N168,U168)&lt;2,"Missing sample",IF(U168&lt;N168,"Below sample","Review maturity")))</x:f>
      </x:c>
      <x:c r="AH168" s="10"/>
    </x:row>
    <x:row r="169" ht="23" customHeight="1">
      <x:c r="A169" s="10"/>
      <x:c r="B169" s="11"/>
      <x:c r="C169" s="11"/>
      <x:c r="D169" s="10"/>
      <x:c r="E169" s="10"/>
      <x:c r="F169" s="10"/>
      <x:c r="G169" s="10"/>
      <x:c r="H169" s="10"/>
      <x:c r="I169" s="10"/>
      <x:c r="J169" s="10"/>
      <x:c r="K169" s="10"/>
      <x:c r="L169" s="10"/>
      <x:c r="M169" s="10"/>
      <x:c r="N169" s="10"/>
      <x:c r="O169" s="10"/>
      <x:c r="P169" s="10"/>
      <x:c r="Q169" s="12"/>
      <x:c r="R169" s="12"/>
      <x:c r="S169" s="10"/>
      <x:c r="T169" s="10"/>
      <x:c r="U169" s="10"/>
      <x:c r="V169" s="10"/>
      <x:c r="W169" s="10"/>
      <x:c r="X169" s="10"/>
      <x:c r="Y169" s="14" t="str">
        <x:f>IF(A169="","",IF(OR(NOT(ISNUMBER(T169)),NOT(ISNUMBER(S169)),S169=0),"n.a.",T169/S169))</x:f>
      </x:c>
      <x:c r="Z169" s="13" t="str">
        <x:f>IF(A169="","",IF(OR(NOT(ISNUMBER(R169)),NOT(ISNUMBER(U169)),U169=0),"n.a.",R169/U169))</x:f>
      </x:c>
      <x:c r="AA169" s="14" t="str">
        <x:f>IF(A169="","",IF(OR(NOT(ISNUMBER(W169)),NOT(ISNUMBER(V169)),V169=0),"n.a.",W169/V169))</x:f>
      </x:c>
      <x:c r="AB169" s="14" t="str">
        <x:f>IF(A169="","",IF(OR(NOT(ISNUMBER(W169)),NOT(ISNUMBER(U169)),U169=0),"n.a.",W169/U169))</x:f>
      </x:c>
      <x:c r="AC169" s="10"/>
      <x:c r="AD169" s="10"/>
      <x:c r="AE169" s="11"/>
      <x:c r="AF169" s="2" t="str">
        <x:f>IF(A169="","",IF(COUNT(Q169:R169)&lt;2,"Missing spend/cap",IF(R169&gt;Q169,"Cap exceeded","Within cap")))</x:f>
      </x:c>
      <x:c r="AG169" s="2" t="str">
        <x:f>IF(A169="","",IF(COUNT(N169,U169)&lt;2,"Missing sample",IF(U169&lt;N169,"Below sample","Review maturity")))</x:f>
      </x:c>
      <x:c r="AH169" s="10"/>
    </x:row>
    <x:row r="170" ht="23" customHeight="1">
      <x:c r="A170" s="10"/>
      <x:c r="B170" s="11"/>
      <x:c r="C170" s="11"/>
      <x:c r="D170" s="10"/>
      <x:c r="E170" s="10"/>
      <x:c r="F170" s="10"/>
      <x:c r="G170" s="10"/>
      <x:c r="H170" s="10"/>
      <x:c r="I170" s="10"/>
      <x:c r="J170" s="10"/>
      <x:c r="K170" s="10"/>
      <x:c r="L170" s="10"/>
      <x:c r="M170" s="10"/>
      <x:c r="N170" s="10"/>
      <x:c r="O170" s="10"/>
      <x:c r="P170" s="10"/>
      <x:c r="Q170" s="12"/>
      <x:c r="R170" s="12"/>
      <x:c r="S170" s="10"/>
      <x:c r="T170" s="10"/>
      <x:c r="U170" s="10"/>
      <x:c r="V170" s="10"/>
      <x:c r="W170" s="10"/>
      <x:c r="X170" s="10"/>
      <x:c r="Y170" s="14" t="str">
        <x:f>IF(A170="","",IF(OR(NOT(ISNUMBER(T170)),NOT(ISNUMBER(S170)),S170=0),"n.a.",T170/S170))</x:f>
      </x:c>
      <x:c r="Z170" s="13" t="str">
        <x:f>IF(A170="","",IF(OR(NOT(ISNUMBER(R170)),NOT(ISNUMBER(U170)),U170=0),"n.a.",R170/U170))</x:f>
      </x:c>
      <x:c r="AA170" s="14" t="str">
        <x:f>IF(A170="","",IF(OR(NOT(ISNUMBER(W170)),NOT(ISNUMBER(V170)),V170=0),"n.a.",W170/V170))</x:f>
      </x:c>
      <x:c r="AB170" s="14" t="str">
        <x:f>IF(A170="","",IF(OR(NOT(ISNUMBER(W170)),NOT(ISNUMBER(U170)),U170=0),"n.a.",W170/U170))</x:f>
      </x:c>
      <x:c r="AC170" s="10"/>
      <x:c r="AD170" s="10"/>
      <x:c r="AE170" s="11"/>
      <x:c r="AF170" s="2" t="str">
        <x:f>IF(A170="","",IF(COUNT(Q170:R170)&lt;2,"Missing spend/cap",IF(R170&gt;Q170,"Cap exceeded","Within cap")))</x:f>
      </x:c>
      <x:c r="AG170" s="2" t="str">
        <x:f>IF(A170="","",IF(COUNT(N170,U170)&lt;2,"Missing sample",IF(U170&lt;N170,"Below sample","Review maturity")))</x:f>
      </x:c>
      <x:c r="AH170" s="10"/>
    </x:row>
    <x:row r="171" ht="23" customHeight="1">
      <x:c r="A171" s="10"/>
      <x:c r="B171" s="11"/>
      <x:c r="C171" s="11"/>
      <x:c r="D171" s="10"/>
      <x:c r="E171" s="10"/>
      <x:c r="F171" s="10"/>
      <x:c r="G171" s="10"/>
      <x:c r="H171" s="10"/>
      <x:c r="I171" s="10"/>
      <x:c r="J171" s="10"/>
      <x:c r="K171" s="10"/>
      <x:c r="L171" s="10"/>
      <x:c r="M171" s="10"/>
      <x:c r="N171" s="10"/>
      <x:c r="O171" s="10"/>
      <x:c r="P171" s="10"/>
      <x:c r="Q171" s="12"/>
      <x:c r="R171" s="12"/>
      <x:c r="S171" s="10"/>
      <x:c r="T171" s="10"/>
      <x:c r="U171" s="10"/>
      <x:c r="V171" s="10"/>
      <x:c r="W171" s="10"/>
      <x:c r="X171" s="10"/>
      <x:c r="Y171" s="14" t="str">
        <x:f>IF(A171="","",IF(OR(NOT(ISNUMBER(T171)),NOT(ISNUMBER(S171)),S171=0),"n.a.",T171/S171))</x:f>
      </x:c>
      <x:c r="Z171" s="13" t="str">
        <x:f>IF(A171="","",IF(OR(NOT(ISNUMBER(R171)),NOT(ISNUMBER(U171)),U171=0),"n.a.",R171/U171))</x:f>
      </x:c>
      <x:c r="AA171" s="14" t="str">
        <x:f>IF(A171="","",IF(OR(NOT(ISNUMBER(W171)),NOT(ISNUMBER(V171)),V171=0),"n.a.",W171/V171))</x:f>
      </x:c>
      <x:c r="AB171" s="14" t="str">
        <x:f>IF(A171="","",IF(OR(NOT(ISNUMBER(W171)),NOT(ISNUMBER(U171)),U171=0),"n.a.",W171/U171))</x:f>
      </x:c>
      <x:c r="AC171" s="10"/>
      <x:c r="AD171" s="10"/>
      <x:c r="AE171" s="11"/>
      <x:c r="AF171" s="2" t="str">
        <x:f>IF(A171="","",IF(COUNT(Q171:R171)&lt;2,"Missing spend/cap",IF(R171&gt;Q171,"Cap exceeded","Within cap")))</x:f>
      </x:c>
      <x:c r="AG171" s="2" t="str">
        <x:f>IF(A171="","",IF(COUNT(N171,U171)&lt;2,"Missing sample",IF(U171&lt;N171,"Below sample","Review maturity")))</x:f>
      </x:c>
      <x:c r="AH171" s="10"/>
    </x:row>
    <x:row r="172" ht="23" customHeight="1">
      <x:c r="A172" s="10"/>
      <x:c r="B172" s="11"/>
      <x:c r="C172" s="11"/>
      <x:c r="D172" s="10"/>
      <x:c r="E172" s="10"/>
      <x:c r="F172" s="10"/>
      <x:c r="G172" s="10"/>
      <x:c r="H172" s="10"/>
      <x:c r="I172" s="10"/>
      <x:c r="J172" s="10"/>
      <x:c r="K172" s="10"/>
      <x:c r="L172" s="10"/>
      <x:c r="M172" s="10"/>
      <x:c r="N172" s="10"/>
      <x:c r="O172" s="10"/>
      <x:c r="P172" s="10"/>
      <x:c r="Q172" s="12"/>
      <x:c r="R172" s="12"/>
      <x:c r="S172" s="10"/>
      <x:c r="T172" s="10"/>
      <x:c r="U172" s="10"/>
      <x:c r="V172" s="10"/>
      <x:c r="W172" s="10"/>
      <x:c r="X172" s="10"/>
      <x:c r="Y172" s="14" t="str">
        <x:f>IF(A172="","",IF(OR(NOT(ISNUMBER(T172)),NOT(ISNUMBER(S172)),S172=0),"n.a.",T172/S172))</x:f>
      </x:c>
      <x:c r="Z172" s="13" t="str">
        <x:f>IF(A172="","",IF(OR(NOT(ISNUMBER(R172)),NOT(ISNUMBER(U172)),U172=0),"n.a.",R172/U172))</x:f>
      </x:c>
      <x:c r="AA172" s="14" t="str">
        <x:f>IF(A172="","",IF(OR(NOT(ISNUMBER(W172)),NOT(ISNUMBER(V172)),V172=0),"n.a.",W172/V172))</x:f>
      </x:c>
      <x:c r="AB172" s="14" t="str">
        <x:f>IF(A172="","",IF(OR(NOT(ISNUMBER(W172)),NOT(ISNUMBER(U172)),U172=0),"n.a.",W172/U172))</x:f>
      </x:c>
      <x:c r="AC172" s="10"/>
      <x:c r="AD172" s="10"/>
      <x:c r="AE172" s="11"/>
      <x:c r="AF172" s="2" t="str">
        <x:f>IF(A172="","",IF(COUNT(Q172:R172)&lt;2,"Missing spend/cap",IF(R172&gt;Q172,"Cap exceeded","Within cap")))</x:f>
      </x:c>
      <x:c r="AG172" s="2" t="str">
        <x:f>IF(A172="","",IF(COUNT(N172,U172)&lt;2,"Missing sample",IF(U172&lt;N172,"Below sample","Review maturity")))</x:f>
      </x:c>
      <x:c r="AH172" s="10"/>
    </x:row>
    <x:row r="173" ht="23" customHeight="1">
      <x:c r="A173" s="10"/>
      <x:c r="B173" s="11"/>
      <x:c r="C173" s="11"/>
      <x:c r="D173" s="10"/>
      <x:c r="E173" s="10"/>
      <x:c r="F173" s="10"/>
      <x:c r="G173" s="10"/>
      <x:c r="H173" s="10"/>
      <x:c r="I173" s="10"/>
      <x:c r="J173" s="10"/>
      <x:c r="K173" s="10"/>
      <x:c r="L173" s="10"/>
      <x:c r="M173" s="10"/>
      <x:c r="N173" s="10"/>
      <x:c r="O173" s="10"/>
      <x:c r="P173" s="10"/>
      <x:c r="Q173" s="12"/>
      <x:c r="R173" s="12"/>
      <x:c r="S173" s="10"/>
      <x:c r="T173" s="10"/>
      <x:c r="U173" s="10"/>
      <x:c r="V173" s="10"/>
      <x:c r="W173" s="10"/>
      <x:c r="X173" s="10"/>
      <x:c r="Y173" s="14" t="str">
        <x:f>IF(A173="","",IF(OR(NOT(ISNUMBER(T173)),NOT(ISNUMBER(S173)),S173=0),"n.a.",T173/S173))</x:f>
      </x:c>
      <x:c r="Z173" s="13" t="str">
        <x:f>IF(A173="","",IF(OR(NOT(ISNUMBER(R173)),NOT(ISNUMBER(U173)),U173=0),"n.a.",R173/U173))</x:f>
      </x:c>
      <x:c r="AA173" s="14" t="str">
        <x:f>IF(A173="","",IF(OR(NOT(ISNUMBER(W173)),NOT(ISNUMBER(V173)),V173=0),"n.a.",W173/V173))</x:f>
      </x:c>
      <x:c r="AB173" s="14" t="str">
        <x:f>IF(A173="","",IF(OR(NOT(ISNUMBER(W173)),NOT(ISNUMBER(U173)),U173=0),"n.a.",W173/U173))</x:f>
      </x:c>
      <x:c r="AC173" s="10"/>
      <x:c r="AD173" s="10"/>
      <x:c r="AE173" s="11"/>
      <x:c r="AF173" s="2" t="str">
        <x:f>IF(A173="","",IF(COUNT(Q173:R173)&lt;2,"Missing spend/cap",IF(R173&gt;Q173,"Cap exceeded","Within cap")))</x:f>
      </x:c>
      <x:c r="AG173" s="2" t="str">
        <x:f>IF(A173="","",IF(COUNT(N173,U173)&lt;2,"Missing sample",IF(U173&lt;N173,"Below sample","Review maturity")))</x:f>
      </x:c>
      <x:c r="AH173" s="10"/>
    </x:row>
    <x:row r="174" ht="23" customHeight="1">
      <x:c r="A174" s="10"/>
      <x:c r="B174" s="11"/>
      <x:c r="C174" s="11"/>
      <x:c r="D174" s="10"/>
      <x:c r="E174" s="10"/>
      <x:c r="F174" s="10"/>
      <x:c r="G174" s="10"/>
      <x:c r="H174" s="10"/>
      <x:c r="I174" s="10"/>
      <x:c r="J174" s="10"/>
      <x:c r="K174" s="10"/>
      <x:c r="L174" s="10"/>
      <x:c r="M174" s="10"/>
      <x:c r="N174" s="10"/>
      <x:c r="O174" s="10"/>
      <x:c r="P174" s="10"/>
      <x:c r="Q174" s="12"/>
      <x:c r="R174" s="12"/>
      <x:c r="S174" s="10"/>
      <x:c r="T174" s="10"/>
      <x:c r="U174" s="10"/>
      <x:c r="V174" s="10"/>
      <x:c r="W174" s="10"/>
      <x:c r="X174" s="10"/>
      <x:c r="Y174" s="14" t="str">
        <x:f>IF(A174="","",IF(OR(NOT(ISNUMBER(T174)),NOT(ISNUMBER(S174)),S174=0),"n.a.",T174/S174))</x:f>
      </x:c>
      <x:c r="Z174" s="13" t="str">
        <x:f>IF(A174="","",IF(OR(NOT(ISNUMBER(R174)),NOT(ISNUMBER(U174)),U174=0),"n.a.",R174/U174))</x:f>
      </x:c>
      <x:c r="AA174" s="14" t="str">
        <x:f>IF(A174="","",IF(OR(NOT(ISNUMBER(W174)),NOT(ISNUMBER(V174)),V174=0),"n.a.",W174/V174))</x:f>
      </x:c>
      <x:c r="AB174" s="14" t="str">
        <x:f>IF(A174="","",IF(OR(NOT(ISNUMBER(W174)),NOT(ISNUMBER(U174)),U174=0),"n.a.",W174/U174))</x:f>
      </x:c>
      <x:c r="AC174" s="10"/>
      <x:c r="AD174" s="10"/>
      <x:c r="AE174" s="11"/>
      <x:c r="AF174" s="2" t="str">
        <x:f>IF(A174="","",IF(COUNT(Q174:R174)&lt;2,"Missing spend/cap",IF(R174&gt;Q174,"Cap exceeded","Within cap")))</x:f>
      </x:c>
      <x:c r="AG174" s="2" t="str">
        <x:f>IF(A174="","",IF(COUNT(N174,U174)&lt;2,"Missing sample",IF(U174&lt;N174,"Below sample","Review maturity")))</x:f>
      </x:c>
      <x:c r="AH174" s="10"/>
    </x:row>
    <x:row r="175" ht="23" customHeight="1">
      <x:c r="A175" s="10"/>
      <x:c r="B175" s="11"/>
      <x:c r="C175" s="11"/>
      <x:c r="D175" s="10"/>
      <x:c r="E175" s="10"/>
      <x:c r="F175" s="10"/>
      <x:c r="G175" s="10"/>
      <x:c r="H175" s="10"/>
      <x:c r="I175" s="10"/>
      <x:c r="J175" s="10"/>
      <x:c r="K175" s="10"/>
      <x:c r="L175" s="10"/>
      <x:c r="M175" s="10"/>
      <x:c r="N175" s="10"/>
      <x:c r="O175" s="10"/>
      <x:c r="P175" s="10"/>
      <x:c r="Q175" s="12"/>
      <x:c r="R175" s="12"/>
      <x:c r="S175" s="10"/>
      <x:c r="T175" s="10"/>
      <x:c r="U175" s="10"/>
      <x:c r="V175" s="10"/>
      <x:c r="W175" s="10"/>
      <x:c r="X175" s="10"/>
      <x:c r="Y175" s="14" t="str">
        <x:f>IF(A175="","",IF(OR(NOT(ISNUMBER(T175)),NOT(ISNUMBER(S175)),S175=0),"n.a.",T175/S175))</x:f>
      </x:c>
      <x:c r="Z175" s="13" t="str">
        <x:f>IF(A175="","",IF(OR(NOT(ISNUMBER(R175)),NOT(ISNUMBER(U175)),U175=0),"n.a.",R175/U175))</x:f>
      </x:c>
      <x:c r="AA175" s="14" t="str">
        <x:f>IF(A175="","",IF(OR(NOT(ISNUMBER(W175)),NOT(ISNUMBER(V175)),V175=0),"n.a.",W175/V175))</x:f>
      </x:c>
      <x:c r="AB175" s="14" t="str">
        <x:f>IF(A175="","",IF(OR(NOT(ISNUMBER(W175)),NOT(ISNUMBER(U175)),U175=0),"n.a.",W175/U175))</x:f>
      </x:c>
      <x:c r="AC175" s="10"/>
      <x:c r="AD175" s="10"/>
      <x:c r="AE175" s="11"/>
      <x:c r="AF175" s="2" t="str">
        <x:f>IF(A175="","",IF(COUNT(Q175:R175)&lt;2,"Missing spend/cap",IF(R175&gt;Q175,"Cap exceeded","Within cap")))</x:f>
      </x:c>
      <x:c r="AG175" s="2" t="str">
        <x:f>IF(A175="","",IF(COUNT(N175,U175)&lt;2,"Missing sample",IF(U175&lt;N175,"Below sample","Review maturity")))</x:f>
      </x:c>
      <x:c r="AH175" s="10"/>
    </x:row>
    <x:row r="176" ht="23" customHeight="1">
      <x:c r="A176" s="10"/>
      <x:c r="B176" s="11"/>
      <x:c r="C176" s="11"/>
      <x:c r="D176" s="10"/>
      <x:c r="E176" s="10"/>
      <x:c r="F176" s="10"/>
      <x:c r="G176" s="10"/>
      <x:c r="H176" s="10"/>
      <x:c r="I176" s="10"/>
      <x:c r="J176" s="10"/>
      <x:c r="K176" s="10"/>
      <x:c r="L176" s="10"/>
      <x:c r="M176" s="10"/>
      <x:c r="N176" s="10"/>
      <x:c r="O176" s="10"/>
      <x:c r="P176" s="10"/>
      <x:c r="Q176" s="12"/>
      <x:c r="R176" s="12"/>
      <x:c r="S176" s="10"/>
      <x:c r="T176" s="10"/>
      <x:c r="U176" s="10"/>
      <x:c r="V176" s="10"/>
      <x:c r="W176" s="10"/>
      <x:c r="X176" s="10"/>
      <x:c r="Y176" s="14" t="str">
        <x:f>IF(A176="","",IF(OR(NOT(ISNUMBER(T176)),NOT(ISNUMBER(S176)),S176=0),"n.a.",T176/S176))</x:f>
      </x:c>
      <x:c r="Z176" s="13" t="str">
        <x:f>IF(A176="","",IF(OR(NOT(ISNUMBER(R176)),NOT(ISNUMBER(U176)),U176=0),"n.a.",R176/U176))</x:f>
      </x:c>
      <x:c r="AA176" s="14" t="str">
        <x:f>IF(A176="","",IF(OR(NOT(ISNUMBER(W176)),NOT(ISNUMBER(V176)),V176=0),"n.a.",W176/V176))</x:f>
      </x:c>
      <x:c r="AB176" s="14" t="str">
        <x:f>IF(A176="","",IF(OR(NOT(ISNUMBER(W176)),NOT(ISNUMBER(U176)),U176=0),"n.a.",W176/U176))</x:f>
      </x:c>
      <x:c r="AC176" s="10"/>
      <x:c r="AD176" s="10"/>
      <x:c r="AE176" s="11"/>
      <x:c r="AF176" s="2" t="str">
        <x:f>IF(A176="","",IF(COUNT(Q176:R176)&lt;2,"Missing spend/cap",IF(R176&gt;Q176,"Cap exceeded","Within cap")))</x:f>
      </x:c>
      <x:c r="AG176" s="2" t="str">
        <x:f>IF(A176="","",IF(COUNT(N176,U176)&lt;2,"Missing sample",IF(U176&lt;N176,"Below sample","Review maturity")))</x:f>
      </x:c>
      <x:c r="AH176" s="10"/>
    </x:row>
    <x:row r="177" ht="23" customHeight="1">
      <x:c r="A177" s="10"/>
      <x:c r="B177" s="11"/>
      <x:c r="C177" s="11"/>
      <x:c r="D177" s="10"/>
      <x:c r="E177" s="10"/>
      <x:c r="F177" s="10"/>
      <x:c r="G177" s="10"/>
      <x:c r="H177" s="10"/>
      <x:c r="I177" s="10"/>
      <x:c r="J177" s="10"/>
      <x:c r="K177" s="10"/>
      <x:c r="L177" s="10"/>
      <x:c r="M177" s="10"/>
      <x:c r="N177" s="10"/>
      <x:c r="O177" s="10"/>
      <x:c r="P177" s="10"/>
      <x:c r="Q177" s="12"/>
      <x:c r="R177" s="12"/>
      <x:c r="S177" s="10"/>
      <x:c r="T177" s="10"/>
      <x:c r="U177" s="10"/>
      <x:c r="V177" s="10"/>
      <x:c r="W177" s="10"/>
      <x:c r="X177" s="10"/>
      <x:c r="Y177" s="14" t="str">
        <x:f>IF(A177="","",IF(OR(NOT(ISNUMBER(T177)),NOT(ISNUMBER(S177)),S177=0),"n.a.",T177/S177))</x:f>
      </x:c>
      <x:c r="Z177" s="13" t="str">
        <x:f>IF(A177="","",IF(OR(NOT(ISNUMBER(R177)),NOT(ISNUMBER(U177)),U177=0),"n.a.",R177/U177))</x:f>
      </x:c>
      <x:c r="AA177" s="14" t="str">
        <x:f>IF(A177="","",IF(OR(NOT(ISNUMBER(W177)),NOT(ISNUMBER(V177)),V177=0),"n.a.",W177/V177))</x:f>
      </x:c>
      <x:c r="AB177" s="14" t="str">
        <x:f>IF(A177="","",IF(OR(NOT(ISNUMBER(W177)),NOT(ISNUMBER(U177)),U177=0),"n.a.",W177/U177))</x:f>
      </x:c>
      <x:c r="AC177" s="10"/>
      <x:c r="AD177" s="10"/>
      <x:c r="AE177" s="11"/>
      <x:c r="AF177" s="2" t="str">
        <x:f>IF(A177="","",IF(COUNT(Q177:R177)&lt;2,"Missing spend/cap",IF(R177&gt;Q177,"Cap exceeded","Within cap")))</x:f>
      </x:c>
      <x:c r="AG177" s="2" t="str">
        <x:f>IF(A177="","",IF(COUNT(N177,U177)&lt;2,"Missing sample",IF(U177&lt;N177,"Below sample","Review maturity")))</x:f>
      </x:c>
      <x:c r="AH177" s="10"/>
    </x:row>
    <x:row r="178" ht="23" customHeight="1">
      <x:c r="A178" s="10"/>
      <x:c r="B178" s="11"/>
      <x:c r="C178" s="11"/>
      <x:c r="D178" s="10"/>
      <x:c r="E178" s="10"/>
      <x:c r="F178" s="10"/>
      <x:c r="G178" s="10"/>
      <x:c r="H178" s="10"/>
      <x:c r="I178" s="10"/>
      <x:c r="J178" s="10"/>
      <x:c r="K178" s="10"/>
      <x:c r="L178" s="10"/>
      <x:c r="M178" s="10"/>
      <x:c r="N178" s="10"/>
      <x:c r="O178" s="10"/>
      <x:c r="P178" s="10"/>
      <x:c r="Q178" s="12"/>
      <x:c r="R178" s="12"/>
      <x:c r="S178" s="10"/>
      <x:c r="T178" s="10"/>
      <x:c r="U178" s="10"/>
      <x:c r="V178" s="10"/>
      <x:c r="W178" s="10"/>
      <x:c r="X178" s="10"/>
      <x:c r="Y178" s="14" t="str">
        <x:f>IF(A178="","",IF(OR(NOT(ISNUMBER(T178)),NOT(ISNUMBER(S178)),S178=0),"n.a.",T178/S178))</x:f>
      </x:c>
      <x:c r="Z178" s="13" t="str">
        <x:f>IF(A178="","",IF(OR(NOT(ISNUMBER(R178)),NOT(ISNUMBER(U178)),U178=0),"n.a.",R178/U178))</x:f>
      </x:c>
      <x:c r="AA178" s="14" t="str">
        <x:f>IF(A178="","",IF(OR(NOT(ISNUMBER(W178)),NOT(ISNUMBER(V178)),V178=0),"n.a.",W178/V178))</x:f>
      </x:c>
      <x:c r="AB178" s="14" t="str">
        <x:f>IF(A178="","",IF(OR(NOT(ISNUMBER(W178)),NOT(ISNUMBER(U178)),U178=0),"n.a.",W178/U178))</x:f>
      </x:c>
      <x:c r="AC178" s="10"/>
      <x:c r="AD178" s="10"/>
      <x:c r="AE178" s="11"/>
      <x:c r="AF178" s="2" t="str">
        <x:f>IF(A178="","",IF(COUNT(Q178:R178)&lt;2,"Missing spend/cap",IF(R178&gt;Q178,"Cap exceeded","Within cap")))</x:f>
      </x:c>
      <x:c r="AG178" s="2" t="str">
        <x:f>IF(A178="","",IF(COUNT(N178,U178)&lt;2,"Missing sample",IF(U178&lt;N178,"Below sample","Review maturity")))</x:f>
      </x:c>
      <x:c r="AH178" s="10"/>
    </x:row>
    <x:row r="179" ht="23" customHeight="1">
      <x:c r="A179" s="10"/>
      <x:c r="B179" s="11"/>
      <x:c r="C179" s="11"/>
      <x:c r="D179" s="10"/>
      <x:c r="E179" s="10"/>
      <x:c r="F179" s="10"/>
      <x:c r="G179" s="10"/>
      <x:c r="H179" s="10"/>
      <x:c r="I179" s="10"/>
      <x:c r="J179" s="10"/>
      <x:c r="K179" s="10"/>
      <x:c r="L179" s="10"/>
      <x:c r="M179" s="10"/>
      <x:c r="N179" s="10"/>
      <x:c r="O179" s="10"/>
      <x:c r="P179" s="10"/>
      <x:c r="Q179" s="12"/>
      <x:c r="R179" s="12"/>
      <x:c r="S179" s="10"/>
      <x:c r="T179" s="10"/>
      <x:c r="U179" s="10"/>
      <x:c r="V179" s="10"/>
      <x:c r="W179" s="10"/>
      <x:c r="X179" s="10"/>
      <x:c r="Y179" s="14" t="str">
        <x:f>IF(A179="","",IF(OR(NOT(ISNUMBER(T179)),NOT(ISNUMBER(S179)),S179=0),"n.a.",T179/S179))</x:f>
      </x:c>
      <x:c r="Z179" s="13" t="str">
        <x:f>IF(A179="","",IF(OR(NOT(ISNUMBER(R179)),NOT(ISNUMBER(U179)),U179=0),"n.a.",R179/U179))</x:f>
      </x:c>
      <x:c r="AA179" s="14" t="str">
        <x:f>IF(A179="","",IF(OR(NOT(ISNUMBER(W179)),NOT(ISNUMBER(V179)),V179=0),"n.a.",W179/V179))</x:f>
      </x:c>
      <x:c r="AB179" s="14" t="str">
        <x:f>IF(A179="","",IF(OR(NOT(ISNUMBER(W179)),NOT(ISNUMBER(U179)),U179=0),"n.a.",W179/U179))</x:f>
      </x:c>
      <x:c r="AC179" s="10"/>
      <x:c r="AD179" s="10"/>
      <x:c r="AE179" s="11"/>
      <x:c r="AF179" s="2" t="str">
        <x:f>IF(A179="","",IF(COUNT(Q179:R179)&lt;2,"Missing spend/cap",IF(R179&gt;Q179,"Cap exceeded","Within cap")))</x:f>
      </x:c>
      <x:c r="AG179" s="2" t="str">
        <x:f>IF(A179="","",IF(COUNT(N179,U179)&lt;2,"Missing sample",IF(U179&lt;N179,"Below sample","Review maturity")))</x:f>
      </x:c>
      <x:c r="AH179" s="10"/>
    </x:row>
    <x:row r="180" ht="23" customHeight="1">
      <x:c r="A180" s="10"/>
      <x:c r="B180" s="11"/>
      <x:c r="C180" s="11"/>
      <x:c r="D180" s="10"/>
      <x:c r="E180" s="10"/>
      <x:c r="F180" s="10"/>
      <x:c r="G180" s="10"/>
      <x:c r="H180" s="10"/>
      <x:c r="I180" s="10"/>
      <x:c r="J180" s="10"/>
      <x:c r="K180" s="10"/>
      <x:c r="L180" s="10"/>
      <x:c r="M180" s="10"/>
      <x:c r="N180" s="10"/>
      <x:c r="O180" s="10"/>
      <x:c r="P180" s="10"/>
      <x:c r="Q180" s="12"/>
      <x:c r="R180" s="12"/>
      <x:c r="S180" s="10"/>
      <x:c r="T180" s="10"/>
      <x:c r="U180" s="10"/>
      <x:c r="V180" s="10"/>
      <x:c r="W180" s="10"/>
      <x:c r="X180" s="10"/>
      <x:c r="Y180" s="14" t="str">
        <x:f>IF(A180="","",IF(OR(NOT(ISNUMBER(T180)),NOT(ISNUMBER(S180)),S180=0),"n.a.",T180/S180))</x:f>
      </x:c>
      <x:c r="Z180" s="13" t="str">
        <x:f>IF(A180="","",IF(OR(NOT(ISNUMBER(R180)),NOT(ISNUMBER(U180)),U180=0),"n.a.",R180/U180))</x:f>
      </x:c>
      <x:c r="AA180" s="14" t="str">
        <x:f>IF(A180="","",IF(OR(NOT(ISNUMBER(W180)),NOT(ISNUMBER(V180)),V180=0),"n.a.",W180/V180))</x:f>
      </x:c>
      <x:c r="AB180" s="14" t="str">
        <x:f>IF(A180="","",IF(OR(NOT(ISNUMBER(W180)),NOT(ISNUMBER(U180)),U180=0),"n.a.",W180/U180))</x:f>
      </x:c>
      <x:c r="AC180" s="10"/>
      <x:c r="AD180" s="10"/>
      <x:c r="AE180" s="11"/>
      <x:c r="AF180" s="2" t="str">
        <x:f>IF(A180="","",IF(COUNT(Q180:R180)&lt;2,"Missing spend/cap",IF(R180&gt;Q180,"Cap exceeded","Within cap")))</x:f>
      </x:c>
      <x:c r="AG180" s="2" t="str">
        <x:f>IF(A180="","",IF(COUNT(N180,U180)&lt;2,"Missing sample",IF(U180&lt;N180,"Below sample","Review maturity")))</x:f>
      </x:c>
      <x:c r="AH180" s="10"/>
    </x:row>
    <x:row r="181" ht="23" customHeight="1">
      <x:c r="A181" s="10"/>
      <x:c r="B181" s="11"/>
      <x:c r="C181" s="11"/>
      <x:c r="D181" s="10"/>
      <x:c r="E181" s="10"/>
      <x:c r="F181" s="10"/>
      <x:c r="G181" s="10"/>
      <x:c r="H181" s="10"/>
      <x:c r="I181" s="10"/>
      <x:c r="J181" s="10"/>
      <x:c r="K181" s="10"/>
      <x:c r="L181" s="10"/>
      <x:c r="M181" s="10"/>
      <x:c r="N181" s="10"/>
      <x:c r="O181" s="10"/>
      <x:c r="P181" s="10"/>
      <x:c r="Q181" s="12"/>
      <x:c r="R181" s="12"/>
      <x:c r="S181" s="10"/>
      <x:c r="T181" s="10"/>
      <x:c r="U181" s="10"/>
      <x:c r="V181" s="10"/>
      <x:c r="W181" s="10"/>
      <x:c r="X181" s="10"/>
      <x:c r="Y181" s="14" t="str">
        <x:f>IF(A181="","",IF(OR(NOT(ISNUMBER(T181)),NOT(ISNUMBER(S181)),S181=0),"n.a.",T181/S181))</x:f>
      </x:c>
      <x:c r="Z181" s="13" t="str">
        <x:f>IF(A181="","",IF(OR(NOT(ISNUMBER(R181)),NOT(ISNUMBER(U181)),U181=0),"n.a.",R181/U181))</x:f>
      </x:c>
      <x:c r="AA181" s="14" t="str">
        <x:f>IF(A181="","",IF(OR(NOT(ISNUMBER(W181)),NOT(ISNUMBER(V181)),V181=0),"n.a.",W181/V181))</x:f>
      </x:c>
      <x:c r="AB181" s="14" t="str">
        <x:f>IF(A181="","",IF(OR(NOT(ISNUMBER(W181)),NOT(ISNUMBER(U181)),U181=0),"n.a.",W181/U181))</x:f>
      </x:c>
      <x:c r="AC181" s="10"/>
      <x:c r="AD181" s="10"/>
      <x:c r="AE181" s="11"/>
      <x:c r="AF181" s="2" t="str">
        <x:f>IF(A181="","",IF(COUNT(Q181:R181)&lt;2,"Missing spend/cap",IF(R181&gt;Q181,"Cap exceeded","Within cap")))</x:f>
      </x:c>
      <x:c r="AG181" s="2" t="str">
        <x:f>IF(A181="","",IF(COUNT(N181,U181)&lt;2,"Missing sample",IF(U181&lt;N181,"Below sample","Review maturity")))</x:f>
      </x:c>
      <x:c r="AH181" s="10"/>
    </x:row>
    <x:row r="182" ht="23" customHeight="1">
      <x:c r="A182" s="10"/>
      <x:c r="B182" s="11"/>
      <x:c r="C182" s="11"/>
      <x:c r="D182" s="10"/>
      <x:c r="E182" s="10"/>
      <x:c r="F182" s="10"/>
      <x:c r="G182" s="10"/>
      <x:c r="H182" s="10"/>
      <x:c r="I182" s="10"/>
      <x:c r="J182" s="10"/>
      <x:c r="K182" s="10"/>
      <x:c r="L182" s="10"/>
      <x:c r="M182" s="10"/>
      <x:c r="N182" s="10"/>
      <x:c r="O182" s="10"/>
      <x:c r="P182" s="10"/>
      <x:c r="Q182" s="12"/>
      <x:c r="R182" s="12"/>
      <x:c r="S182" s="10"/>
      <x:c r="T182" s="10"/>
      <x:c r="U182" s="10"/>
      <x:c r="V182" s="10"/>
      <x:c r="W182" s="10"/>
      <x:c r="X182" s="10"/>
      <x:c r="Y182" s="14" t="str">
        <x:f>IF(A182="","",IF(OR(NOT(ISNUMBER(T182)),NOT(ISNUMBER(S182)),S182=0),"n.a.",T182/S182))</x:f>
      </x:c>
      <x:c r="Z182" s="13" t="str">
        <x:f>IF(A182="","",IF(OR(NOT(ISNUMBER(R182)),NOT(ISNUMBER(U182)),U182=0),"n.a.",R182/U182))</x:f>
      </x:c>
      <x:c r="AA182" s="14" t="str">
        <x:f>IF(A182="","",IF(OR(NOT(ISNUMBER(W182)),NOT(ISNUMBER(V182)),V182=0),"n.a.",W182/V182))</x:f>
      </x:c>
      <x:c r="AB182" s="14" t="str">
        <x:f>IF(A182="","",IF(OR(NOT(ISNUMBER(W182)),NOT(ISNUMBER(U182)),U182=0),"n.a.",W182/U182))</x:f>
      </x:c>
      <x:c r="AC182" s="10"/>
      <x:c r="AD182" s="10"/>
      <x:c r="AE182" s="11"/>
      <x:c r="AF182" s="2" t="str">
        <x:f>IF(A182="","",IF(COUNT(Q182:R182)&lt;2,"Missing spend/cap",IF(R182&gt;Q182,"Cap exceeded","Within cap")))</x:f>
      </x:c>
      <x:c r="AG182" s="2" t="str">
        <x:f>IF(A182="","",IF(COUNT(N182,U182)&lt;2,"Missing sample",IF(U182&lt;N182,"Below sample","Review maturity")))</x:f>
      </x:c>
      <x:c r="AH182" s="10"/>
    </x:row>
    <x:row r="183" ht="23" customHeight="1">
      <x:c r="A183" s="10"/>
      <x:c r="B183" s="11"/>
      <x:c r="C183" s="11"/>
      <x:c r="D183" s="10"/>
      <x:c r="E183" s="10"/>
      <x:c r="F183" s="10"/>
      <x:c r="G183" s="10"/>
      <x:c r="H183" s="10"/>
      <x:c r="I183" s="10"/>
      <x:c r="J183" s="10"/>
      <x:c r="K183" s="10"/>
      <x:c r="L183" s="10"/>
      <x:c r="M183" s="10"/>
      <x:c r="N183" s="10"/>
      <x:c r="O183" s="10"/>
      <x:c r="P183" s="10"/>
      <x:c r="Q183" s="12"/>
      <x:c r="R183" s="12"/>
      <x:c r="S183" s="10"/>
      <x:c r="T183" s="10"/>
      <x:c r="U183" s="10"/>
      <x:c r="V183" s="10"/>
      <x:c r="W183" s="10"/>
      <x:c r="X183" s="10"/>
      <x:c r="Y183" s="14" t="str">
        <x:f>IF(A183="","",IF(OR(NOT(ISNUMBER(T183)),NOT(ISNUMBER(S183)),S183=0),"n.a.",T183/S183))</x:f>
      </x:c>
      <x:c r="Z183" s="13" t="str">
        <x:f>IF(A183="","",IF(OR(NOT(ISNUMBER(R183)),NOT(ISNUMBER(U183)),U183=0),"n.a.",R183/U183))</x:f>
      </x:c>
      <x:c r="AA183" s="14" t="str">
        <x:f>IF(A183="","",IF(OR(NOT(ISNUMBER(W183)),NOT(ISNUMBER(V183)),V183=0),"n.a.",W183/V183))</x:f>
      </x:c>
      <x:c r="AB183" s="14" t="str">
        <x:f>IF(A183="","",IF(OR(NOT(ISNUMBER(W183)),NOT(ISNUMBER(U183)),U183=0),"n.a.",W183/U183))</x:f>
      </x:c>
      <x:c r="AC183" s="10"/>
      <x:c r="AD183" s="10"/>
      <x:c r="AE183" s="11"/>
      <x:c r="AF183" s="2" t="str">
        <x:f>IF(A183="","",IF(COUNT(Q183:R183)&lt;2,"Missing spend/cap",IF(R183&gt;Q183,"Cap exceeded","Within cap")))</x:f>
      </x:c>
      <x:c r="AG183" s="2" t="str">
        <x:f>IF(A183="","",IF(COUNT(N183,U183)&lt;2,"Missing sample",IF(U183&lt;N183,"Below sample","Review maturity")))</x:f>
      </x:c>
      <x:c r="AH183" s="10"/>
    </x:row>
    <x:row r="184" ht="23" customHeight="1">
      <x:c r="A184" s="10"/>
      <x:c r="B184" s="11"/>
      <x:c r="C184" s="11"/>
      <x:c r="D184" s="10"/>
      <x:c r="E184" s="10"/>
      <x:c r="F184" s="10"/>
      <x:c r="G184" s="10"/>
      <x:c r="H184" s="10"/>
      <x:c r="I184" s="10"/>
      <x:c r="J184" s="10"/>
      <x:c r="K184" s="10"/>
      <x:c r="L184" s="10"/>
      <x:c r="M184" s="10"/>
      <x:c r="N184" s="10"/>
      <x:c r="O184" s="10"/>
      <x:c r="P184" s="10"/>
      <x:c r="Q184" s="12"/>
      <x:c r="R184" s="12"/>
      <x:c r="S184" s="10"/>
      <x:c r="T184" s="10"/>
      <x:c r="U184" s="10"/>
      <x:c r="V184" s="10"/>
      <x:c r="W184" s="10"/>
      <x:c r="X184" s="10"/>
      <x:c r="Y184" s="14" t="str">
        <x:f>IF(A184="","",IF(OR(NOT(ISNUMBER(T184)),NOT(ISNUMBER(S184)),S184=0),"n.a.",T184/S184))</x:f>
      </x:c>
      <x:c r="Z184" s="13" t="str">
        <x:f>IF(A184="","",IF(OR(NOT(ISNUMBER(R184)),NOT(ISNUMBER(U184)),U184=0),"n.a.",R184/U184))</x:f>
      </x:c>
      <x:c r="AA184" s="14" t="str">
        <x:f>IF(A184="","",IF(OR(NOT(ISNUMBER(W184)),NOT(ISNUMBER(V184)),V184=0),"n.a.",W184/V184))</x:f>
      </x:c>
      <x:c r="AB184" s="14" t="str">
        <x:f>IF(A184="","",IF(OR(NOT(ISNUMBER(W184)),NOT(ISNUMBER(U184)),U184=0),"n.a.",W184/U184))</x:f>
      </x:c>
      <x:c r="AC184" s="10"/>
      <x:c r="AD184" s="10"/>
      <x:c r="AE184" s="11"/>
      <x:c r="AF184" s="2" t="str">
        <x:f>IF(A184="","",IF(COUNT(Q184:R184)&lt;2,"Missing spend/cap",IF(R184&gt;Q184,"Cap exceeded","Within cap")))</x:f>
      </x:c>
      <x:c r="AG184" s="2" t="str">
        <x:f>IF(A184="","",IF(COUNT(N184,U184)&lt;2,"Missing sample",IF(U184&lt;N184,"Below sample","Review maturity")))</x:f>
      </x:c>
      <x:c r="AH184" s="10"/>
    </x:row>
    <x:row r="185" ht="23" customHeight="1">
      <x:c r="A185" s="10"/>
      <x:c r="B185" s="11"/>
      <x:c r="C185" s="11"/>
      <x:c r="D185" s="10"/>
      <x:c r="E185" s="10"/>
      <x:c r="F185" s="10"/>
      <x:c r="G185" s="10"/>
      <x:c r="H185" s="10"/>
      <x:c r="I185" s="10"/>
      <x:c r="J185" s="10"/>
      <x:c r="K185" s="10"/>
      <x:c r="L185" s="10"/>
      <x:c r="M185" s="10"/>
      <x:c r="N185" s="10"/>
      <x:c r="O185" s="10"/>
      <x:c r="P185" s="10"/>
      <x:c r="Q185" s="12"/>
      <x:c r="R185" s="12"/>
      <x:c r="S185" s="10"/>
      <x:c r="T185" s="10"/>
      <x:c r="U185" s="10"/>
      <x:c r="V185" s="10"/>
      <x:c r="W185" s="10"/>
      <x:c r="X185" s="10"/>
      <x:c r="Y185" s="14" t="str">
        <x:f>IF(A185="","",IF(OR(NOT(ISNUMBER(T185)),NOT(ISNUMBER(S185)),S185=0),"n.a.",T185/S185))</x:f>
      </x:c>
      <x:c r="Z185" s="13" t="str">
        <x:f>IF(A185="","",IF(OR(NOT(ISNUMBER(R185)),NOT(ISNUMBER(U185)),U185=0),"n.a.",R185/U185))</x:f>
      </x:c>
      <x:c r="AA185" s="14" t="str">
        <x:f>IF(A185="","",IF(OR(NOT(ISNUMBER(W185)),NOT(ISNUMBER(V185)),V185=0),"n.a.",W185/V185))</x:f>
      </x:c>
      <x:c r="AB185" s="14" t="str">
        <x:f>IF(A185="","",IF(OR(NOT(ISNUMBER(W185)),NOT(ISNUMBER(U185)),U185=0),"n.a.",W185/U185))</x:f>
      </x:c>
      <x:c r="AC185" s="10"/>
      <x:c r="AD185" s="10"/>
      <x:c r="AE185" s="11"/>
      <x:c r="AF185" s="2" t="str">
        <x:f>IF(A185="","",IF(COUNT(Q185:R185)&lt;2,"Missing spend/cap",IF(R185&gt;Q185,"Cap exceeded","Within cap")))</x:f>
      </x:c>
      <x:c r="AG185" s="2" t="str">
        <x:f>IF(A185="","",IF(COUNT(N185,U185)&lt;2,"Missing sample",IF(U185&lt;N185,"Below sample","Review maturity")))</x:f>
      </x:c>
      <x:c r="AH185" s="10"/>
    </x:row>
    <x:row r="186" ht="23" customHeight="1">
      <x:c r="A186" s="10"/>
      <x:c r="B186" s="11"/>
      <x:c r="C186" s="11"/>
      <x:c r="D186" s="10"/>
      <x:c r="E186" s="10"/>
      <x:c r="F186" s="10"/>
      <x:c r="G186" s="10"/>
      <x:c r="H186" s="10"/>
      <x:c r="I186" s="10"/>
      <x:c r="J186" s="10"/>
      <x:c r="K186" s="10"/>
      <x:c r="L186" s="10"/>
      <x:c r="M186" s="10"/>
      <x:c r="N186" s="10"/>
      <x:c r="O186" s="10"/>
      <x:c r="P186" s="10"/>
      <x:c r="Q186" s="12"/>
      <x:c r="R186" s="12"/>
      <x:c r="S186" s="10"/>
      <x:c r="T186" s="10"/>
      <x:c r="U186" s="10"/>
      <x:c r="V186" s="10"/>
      <x:c r="W186" s="10"/>
      <x:c r="X186" s="10"/>
      <x:c r="Y186" s="14" t="str">
        <x:f>IF(A186="","",IF(OR(NOT(ISNUMBER(T186)),NOT(ISNUMBER(S186)),S186=0),"n.a.",T186/S186))</x:f>
      </x:c>
      <x:c r="Z186" s="13" t="str">
        <x:f>IF(A186="","",IF(OR(NOT(ISNUMBER(R186)),NOT(ISNUMBER(U186)),U186=0),"n.a.",R186/U186))</x:f>
      </x:c>
      <x:c r="AA186" s="14" t="str">
        <x:f>IF(A186="","",IF(OR(NOT(ISNUMBER(W186)),NOT(ISNUMBER(V186)),V186=0),"n.a.",W186/V186))</x:f>
      </x:c>
      <x:c r="AB186" s="14" t="str">
        <x:f>IF(A186="","",IF(OR(NOT(ISNUMBER(W186)),NOT(ISNUMBER(U186)),U186=0),"n.a.",W186/U186))</x:f>
      </x:c>
      <x:c r="AC186" s="10"/>
      <x:c r="AD186" s="10"/>
      <x:c r="AE186" s="11"/>
      <x:c r="AF186" s="2" t="str">
        <x:f>IF(A186="","",IF(COUNT(Q186:R186)&lt;2,"Missing spend/cap",IF(R186&gt;Q186,"Cap exceeded","Within cap")))</x:f>
      </x:c>
      <x:c r="AG186" s="2" t="str">
        <x:f>IF(A186="","",IF(COUNT(N186,U186)&lt;2,"Missing sample",IF(U186&lt;N186,"Below sample","Review maturity")))</x:f>
      </x:c>
      <x:c r="AH186" s="10"/>
    </x:row>
    <x:row r="187" ht="23" customHeight="1">
      <x:c r="A187" s="10"/>
      <x:c r="B187" s="11"/>
      <x:c r="C187" s="11"/>
      <x:c r="D187" s="10"/>
      <x:c r="E187" s="10"/>
      <x:c r="F187" s="10"/>
      <x:c r="G187" s="10"/>
      <x:c r="H187" s="10"/>
      <x:c r="I187" s="10"/>
      <x:c r="J187" s="10"/>
      <x:c r="K187" s="10"/>
      <x:c r="L187" s="10"/>
      <x:c r="M187" s="10"/>
      <x:c r="N187" s="10"/>
      <x:c r="O187" s="10"/>
      <x:c r="P187" s="10"/>
      <x:c r="Q187" s="12"/>
      <x:c r="R187" s="12"/>
      <x:c r="S187" s="10"/>
      <x:c r="T187" s="10"/>
      <x:c r="U187" s="10"/>
      <x:c r="V187" s="10"/>
      <x:c r="W187" s="10"/>
      <x:c r="X187" s="10"/>
      <x:c r="Y187" s="14" t="str">
        <x:f>IF(A187="","",IF(OR(NOT(ISNUMBER(T187)),NOT(ISNUMBER(S187)),S187=0),"n.a.",T187/S187))</x:f>
      </x:c>
      <x:c r="Z187" s="13" t="str">
        <x:f>IF(A187="","",IF(OR(NOT(ISNUMBER(R187)),NOT(ISNUMBER(U187)),U187=0),"n.a.",R187/U187))</x:f>
      </x:c>
      <x:c r="AA187" s="14" t="str">
        <x:f>IF(A187="","",IF(OR(NOT(ISNUMBER(W187)),NOT(ISNUMBER(V187)),V187=0),"n.a.",W187/V187))</x:f>
      </x:c>
      <x:c r="AB187" s="14" t="str">
        <x:f>IF(A187="","",IF(OR(NOT(ISNUMBER(W187)),NOT(ISNUMBER(U187)),U187=0),"n.a.",W187/U187))</x:f>
      </x:c>
      <x:c r="AC187" s="10"/>
      <x:c r="AD187" s="10"/>
      <x:c r="AE187" s="11"/>
      <x:c r="AF187" s="2" t="str">
        <x:f>IF(A187="","",IF(COUNT(Q187:R187)&lt;2,"Missing spend/cap",IF(R187&gt;Q187,"Cap exceeded","Within cap")))</x:f>
      </x:c>
      <x:c r="AG187" s="2" t="str">
        <x:f>IF(A187="","",IF(COUNT(N187,U187)&lt;2,"Missing sample",IF(U187&lt;N187,"Below sample","Review maturity")))</x:f>
      </x:c>
      <x:c r="AH187" s="10"/>
    </x:row>
    <x:row r="188" ht="23" customHeight="1">
      <x:c r="A188" s="10"/>
      <x:c r="B188" s="11"/>
      <x:c r="C188" s="11"/>
      <x:c r="D188" s="10"/>
      <x:c r="E188" s="10"/>
      <x:c r="F188" s="10"/>
      <x:c r="G188" s="10"/>
      <x:c r="H188" s="10"/>
      <x:c r="I188" s="10"/>
      <x:c r="J188" s="10"/>
      <x:c r="K188" s="10"/>
      <x:c r="L188" s="10"/>
      <x:c r="M188" s="10"/>
      <x:c r="N188" s="10"/>
      <x:c r="O188" s="10"/>
      <x:c r="P188" s="10"/>
      <x:c r="Q188" s="12"/>
      <x:c r="R188" s="12"/>
      <x:c r="S188" s="10"/>
      <x:c r="T188" s="10"/>
      <x:c r="U188" s="10"/>
      <x:c r="V188" s="10"/>
      <x:c r="W188" s="10"/>
      <x:c r="X188" s="10"/>
      <x:c r="Y188" s="14" t="str">
        <x:f>IF(A188="","",IF(OR(NOT(ISNUMBER(T188)),NOT(ISNUMBER(S188)),S188=0),"n.a.",T188/S188))</x:f>
      </x:c>
      <x:c r="Z188" s="13" t="str">
        <x:f>IF(A188="","",IF(OR(NOT(ISNUMBER(R188)),NOT(ISNUMBER(U188)),U188=0),"n.a.",R188/U188))</x:f>
      </x:c>
      <x:c r="AA188" s="14" t="str">
        <x:f>IF(A188="","",IF(OR(NOT(ISNUMBER(W188)),NOT(ISNUMBER(V188)),V188=0),"n.a.",W188/V188))</x:f>
      </x:c>
      <x:c r="AB188" s="14" t="str">
        <x:f>IF(A188="","",IF(OR(NOT(ISNUMBER(W188)),NOT(ISNUMBER(U188)),U188=0),"n.a.",W188/U188))</x:f>
      </x:c>
      <x:c r="AC188" s="10"/>
      <x:c r="AD188" s="10"/>
      <x:c r="AE188" s="11"/>
      <x:c r="AF188" s="2" t="str">
        <x:f>IF(A188="","",IF(COUNT(Q188:R188)&lt;2,"Missing spend/cap",IF(R188&gt;Q188,"Cap exceeded","Within cap")))</x:f>
      </x:c>
      <x:c r="AG188" s="2" t="str">
        <x:f>IF(A188="","",IF(COUNT(N188,U188)&lt;2,"Missing sample",IF(U188&lt;N188,"Below sample","Review maturity")))</x:f>
      </x:c>
      <x:c r="AH188" s="10"/>
    </x:row>
    <x:row r="189" ht="23" customHeight="1">
      <x:c r="A189" s="10"/>
      <x:c r="B189" s="11"/>
      <x:c r="C189" s="11"/>
      <x:c r="D189" s="10"/>
      <x:c r="E189" s="10"/>
      <x:c r="F189" s="10"/>
      <x:c r="G189" s="10"/>
      <x:c r="H189" s="10"/>
      <x:c r="I189" s="10"/>
      <x:c r="J189" s="10"/>
      <x:c r="K189" s="10"/>
      <x:c r="L189" s="10"/>
      <x:c r="M189" s="10"/>
      <x:c r="N189" s="10"/>
      <x:c r="O189" s="10"/>
      <x:c r="P189" s="10"/>
      <x:c r="Q189" s="12"/>
      <x:c r="R189" s="12"/>
      <x:c r="S189" s="10"/>
      <x:c r="T189" s="10"/>
      <x:c r="U189" s="10"/>
      <x:c r="V189" s="10"/>
      <x:c r="W189" s="10"/>
      <x:c r="X189" s="10"/>
      <x:c r="Y189" s="14" t="str">
        <x:f>IF(A189="","",IF(OR(NOT(ISNUMBER(T189)),NOT(ISNUMBER(S189)),S189=0),"n.a.",T189/S189))</x:f>
      </x:c>
      <x:c r="Z189" s="13" t="str">
        <x:f>IF(A189="","",IF(OR(NOT(ISNUMBER(R189)),NOT(ISNUMBER(U189)),U189=0),"n.a.",R189/U189))</x:f>
      </x:c>
      <x:c r="AA189" s="14" t="str">
        <x:f>IF(A189="","",IF(OR(NOT(ISNUMBER(W189)),NOT(ISNUMBER(V189)),V189=0),"n.a.",W189/V189))</x:f>
      </x:c>
      <x:c r="AB189" s="14" t="str">
        <x:f>IF(A189="","",IF(OR(NOT(ISNUMBER(W189)),NOT(ISNUMBER(U189)),U189=0),"n.a.",W189/U189))</x:f>
      </x:c>
      <x:c r="AC189" s="10"/>
      <x:c r="AD189" s="10"/>
      <x:c r="AE189" s="11"/>
      <x:c r="AF189" s="2" t="str">
        <x:f>IF(A189="","",IF(COUNT(Q189:R189)&lt;2,"Missing spend/cap",IF(R189&gt;Q189,"Cap exceeded","Within cap")))</x:f>
      </x:c>
      <x:c r="AG189" s="2" t="str">
        <x:f>IF(A189="","",IF(COUNT(N189,U189)&lt;2,"Missing sample",IF(U189&lt;N189,"Below sample","Review maturity")))</x:f>
      </x:c>
      <x:c r="AH189" s="10"/>
    </x:row>
    <x:row r="190" ht="23" customHeight="1">
      <x:c r="A190" s="10"/>
      <x:c r="B190" s="11"/>
      <x:c r="C190" s="11"/>
      <x:c r="D190" s="10"/>
      <x:c r="E190" s="10"/>
      <x:c r="F190" s="10"/>
      <x:c r="G190" s="10"/>
      <x:c r="H190" s="10"/>
      <x:c r="I190" s="10"/>
      <x:c r="J190" s="10"/>
      <x:c r="K190" s="10"/>
      <x:c r="L190" s="10"/>
      <x:c r="M190" s="10"/>
      <x:c r="N190" s="10"/>
      <x:c r="O190" s="10"/>
      <x:c r="P190" s="10"/>
      <x:c r="Q190" s="12"/>
      <x:c r="R190" s="12"/>
      <x:c r="S190" s="10"/>
      <x:c r="T190" s="10"/>
      <x:c r="U190" s="10"/>
      <x:c r="V190" s="10"/>
      <x:c r="W190" s="10"/>
      <x:c r="X190" s="10"/>
      <x:c r="Y190" s="14" t="str">
        <x:f>IF(A190="","",IF(OR(NOT(ISNUMBER(T190)),NOT(ISNUMBER(S190)),S190=0),"n.a.",T190/S190))</x:f>
      </x:c>
      <x:c r="Z190" s="13" t="str">
        <x:f>IF(A190="","",IF(OR(NOT(ISNUMBER(R190)),NOT(ISNUMBER(U190)),U190=0),"n.a.",R190/U190))</x:f>
      </x:c>
      <x:c r="AA190" s="14" t="str">
        <x:f>IF(A190="","",IF(OR(NOT(ISNUMBER(W190)),NOT(ISNUMBER(V190)),V190=0),"n.a.",W190/V190))</x:f>
      </x:c>
      <x:c r="AB190" s="14" t="str">
        <x:f>IF(A190="","",IF(OR(NOT(ISNUMBER(W190)),NOT(ISNUMBER(U190)),U190=0),"n.a.",W190/U190))</x:f>
      </x:c>
      <x:c r="AC190" s="10"/>
      <x:c r="AD190" s="10"/>
      <x:c r="AE190" s="11"/>
      <x:c r="AF190" s="2" t="str">
        <x:f>IF(A190="","",IF(COUNT(Q190:R190)&lt;2,"Missing spend/cap",IF(R190&gt;Q190,"Cap exceeded","Within cap")))</x:f>
      </x:c>
      <x:c r="AG190" s="2" t="str">
        <x:f>IF(A190="","",IF(COUNT(N190,U190)&lt;2,"Missing sample",IF(U190&lt;N190,"Below sample","Review maturity")))</x:f>
      </x:c>
      <x:c r="AH190" s="10"/>
    </x:row>
    <x:row r="191" ht="23" customHeight="1">
      <x:c r="A191" s="10"/>
      <x:c r="B191" s="11"/>
      <x:c r="C191" s="11"/>
      <x:c r="D191" s="10"/>
      <x:c r="E191" s="10"/>
      <x:c r="F191" s="10"/>
      <x:c r="G191" s="10"/>
      <x:c r="H191" s="10"/>
      <x:c r="I191" s="10"/>
      <x:c r="J191" s="10"/>
      <x:c r="K191" s="10"/>
      <x:c r="L191" s="10"/>
      <x:c r="M191" s="10"/>
      <x:c r="N191" s="10"/>
      <x:c r="O191" s="10"/>
      <x:c r="P191" s="10"/>
      <x:c r="Q191" s="12"/>
      <x:c r="R191" s="12"/>
      <x:c r="S191" s="10"/>
      <x:c r="T191" s="10"/>
      <x:c r="U191" s="10"/>
      <x:c r="V191" s="10"/>
      <x:c r="W191" s="10"/>
      <x:c r="X191" s="10"/>
      <x:c r="Y191" s="14" t="str">
        <x:f>IF(A191="","",IF(OR(NOT(ISNUMBER(T191)),NOT(ISNUMBER(S191)),S191=0),"n.a.",T191/S191))</x:f>
      </x:c>
      <x:c r="Z191" s="13" t="str">
        <x:f>IF(A191="","",IF(OR(NOT(ISNUMBER(R191)),NOT(ISNUMBER(U191)),U191=0),"n.a.",R191/U191))</x:f>
      </x:c>
      <x:c r="AA191" s="14" t="str">
        <x:f>IF(A191="","",IF(OR(NOT(ISNUMBER(W191)),NOT(ISNUMBER(V191)),V191=0),"n.a.",W191/V191))</x:f>
      </x:c>
      <x:c r="AB191" s="14" t="str">
        <x:f>IF(A191="","",IF(OR(NOT(ISNUMBER(W191)),NOT(ISNUMBER(U191)),U191=0),"n.a.",W191/U191))</x:f>
      </x:c>
      <x:c r="AC191" s="10"/>
      <x:c r="AD191" s="10"/>
      <x:c r="AE191" s="11"/>
      <x:c r="AF191" s="2" t="str">
        <x:f>IF(A191="","",IF(COUNT(Q191:R191)&lt;2,"Missing spend/cap",IF(R191&gt;Q191,"Cap exceeded","Within cap")))</x:f>
      </x:c>
      <x:c r="AG191" s="2" t="str">
        <x:f>IF(A191="","",IF(COUNT(N191,U191)&lt;2,"Missing sample",IF(U191&lt;N191,"Below sample","Review maturity")))</x:f>
      </x:c>
      <x:c r="AH191" s="10"/>
    </x:row>
    <x:row r="192" ht="23" customHeight="1">
      <x:c r="A192" s="10"/>
      <x:c r="B192" s="11"/>
      <x:c r="C192" s="11"/>
      <x:c r="D192" s="10"/>
      <x:c r="E192" s="10"/>
      <x:c r="F192" s="10"/>
      <x:c r="G192" s="10"/>
      <x:c r="H192" s="10"/>
      <x:c r="I192" s="10"/>
      <x:c r="J192" s="10"/>
      <x:c r="K192" s="10"/>
      <x:c r="L192" s="10"/>
      <x:c r="M192" s="10"/>
      <x:c r="N192" s="10"/>
      <x:c r="O192" s="10"/>
      <x:c r="P192" s="10"/>
      <x:c r="Q192" s="12"/>
      <x:c r="R192" s="12"/>
      <x:c r="S192" s="10"/>
      <x:c r="T192" s="10"/>
      <x:c r="U192" s="10"/>
      <x:c r="V192" s="10"/>
      <x:c r="W192" s="10"/>
      <x:c r="X192" s="10"/>
      <x:c r="Y192" s="14" t="str">
        <x:f>IF(A192="","",IF(OR(NOT(ISNUMBER(T192)),NOT(ISNUMBER(S192)),S192=0),"n.a.",T192/S192))</x:f>
      </x:c>
      <x:c r="Z192" s="13" t="str">
        <x:f>IF(A192="","",IF(OR(NOT(ISNUMBER(R192)),NOT(ISNUMBER(U192)),U192=0),"n.a.",R192/U192))</x:f>
      </x:c>
      <x:c r="AA192" s="14" t="str">
        <x:f>IF(A192="","",IF(OR(NOT(ISNUMBER(W192)),NOT(ISNUMBER(V192)),V192=0),"n.a.",W192/V192))</x:f>
      </x:c>
      <x:c r="AB192" s="14" t="str">
        <x:f>IF(A192="","",IF(OR(NOT(ISNUMBER(W192)),NOT(ISNUMBER(U192)),U192=0),"n.a.",W192/U192))</x:f>
      </x:c>
      <x:c r="AC192" s="10"/>
      <x:c r="AD192" s="10"/>
      <x:c r="AE192" s="11"/>
      <x:c r="AF192" s="2" t="str">
        <x:f>IF(A192="","",IF(COUNT(Q192:R192)&lt;2,"Missing spend/cap",IF(R192&gt;Q192,"Cap exceeded","Within cap")))</x:f>
      </x:c>
      <x:c r="AG192" s="2" t="str">
        <x:f>IF(A192="","",IF(COUNT(N192,U192)&lt;2,"Missing sample",IF(U192&lt;N192,"Below sample","Review maturity")))</x:f>
      </x:c>
      <x:c r="AH192" s="10"/>
    </x:row>
    <x:row r="193" ht="23" customHeight="1">
      <x:c r="A193" s="10"/>
      <x:c r="B193" s="11"/>
      <x:c r="C193" s="11"/>
      <x:c r="D193" s="10"/>
      <x:c r="E193" s="10"/>
      <x:c r="F193" s="10"/>
      <x:c r="G193" s="10"/>
      <x:c r="H193" s="10"/>
      <x:c r="I193" s="10"/>
      <x:c r="J193" s="10"/>
      <x:c r="K193" s="10"/>
      <x:c r="L193" s="10"/>
      <x:c r="M193" s="10"/>
      <x:c r="N193" s="10"/>
      <x:c r="O193" s="10"/>
      <x:c r="P193" s="10"/>
      <x:c r="Q193" s="12"/>
      <x:c r="R193" s="12"/>
      <x:c r="S193" s="10"/>
      <x:c r="T193" s="10"/>
      <x:c r="U193" s="10"/>
      <x:c r="V193" s="10"/>
      <x:c r="W193" s="10"/>
      <x:c r="X193" s="10"/>
      <x:c r="Y193" s="14" t="str">
        <x:f>IF(A193="","",IF(OR(NOT(ISNUMBER(T193)),NOT(ISNUMBER(S193)),S193=0),"n.a.",T193/S193))</x:f>
      </x:c>
      <x:c r="Z193" s="13" t="str">
        <x:f>IF(A193="","",IF(OR(NOT(ISNUMBER(R193)),NOT(ISNUMBER(U193)),U193=0),"n.a.",R193/U193))</x:f>
      </x:c>
      <x:c r="AA193" s="14" t="str">
        <x:f>IF(A193="","",IF(OR(NOT(ISNUMBER(W193)),NOT(ISNUMBER(V193)),V193=0),"n.a.",W193/V193))</x:f>
      </x:c>
      <x:c r="AB193" s="14" t="str">
        <x:f>IF(A193="","",IF(OR(NOT(ISNUMBER(W193)),NOT(ISNUMBER(U193)),U193=0),"n.a.",W193/U193))</x:f>
      </x:c>
      <x:c r="AC193" s="10"/>
      <x:c r="AD193" s="10"/>
      <x:c r="AE193" s="11"/>
      <x:c r="AF193" s="2" t="str">
        <x:f>IF(A193="","",IF(COUNT(Q193:R193)&lt;2,"Missing spend/cap",IF(R193&gt;Q193,"Cap exceeded","Within cap")))</x:f>
      </x:c>
      <x:c r="AG193" s="2" t="str">
        <x:f>IF(A193="","",IF(COUNT(N193,U193)&lt;2,"Missing sample",IF(U193&lt;N193,"Below sample","Review maturity")))</x:f>
      </x:c>
      <x:c r="AH193" s="10"/>
    </x:row>
    <x:row r="194" ht="23" customHeight="1">
      <x:c r="A194" s="10"/>
      <x:c r="B194" s="11"/>
      <x:c r="C194" s="11"/>
      <x:c r="D194" s="10"/>
      <x:c r="E194" s="10"/>
      <x:c r="F194" s="10"/>
      <x:c r="G194" s="10"/>
      <x:c r="H194" s="10"/>
      <x:c r="I194" s="10"/>
      <x:c r="J194" s="10"/>
      <x:c r="K194" s="10"/>
      <x:c r="L194" s="10"/>
      <x:c r="M194" s="10"/>
      <x:c r="N194" s="10"/>
      <x:c r="O194" s="10"/>
      <x:c r="P194" s="10"/>
      <x:c r="Q194" s="12"/>
      <x:c r="R194" s="12"/>
      <x:c r="S194" s="10"/>
      <x:c r="T194" s="10"/>
      <x:c r="U194" s="10"/>
      <x:c r="V194" s="10"/>
      <x:c r="W194" s="10"/>
      <x:c r="X194" s="10"/>
      <x:c r="Y194" s="14" t="str">
        <x:f>IF(A194="","",IF(OR(NOT(ISNUMBER(T194)),NOT(ISNUMBER(S194)),S194=0),"n.a.",T194/S194))</x:f>
      </x:c>
      <x:c r="Z194" s="13" t="str">
        <x:f>IF(A194="","",IF(OR(NOT(ISNUMBER(R194)),NOT(ISNUMBER(U194)),U194=0),"n.a.",R194/U194))</x:f>
      </x:c>
      <x:c r="AA194" s="14" t="str">
        <x:f>IF(A194="","",IF(OR(NOT(ISNUMBER(W194)),NOT(ISNUMBER(V194)),V194=0),"n.a.",W194/V194))</x:f>
      </x:c>
      <x:c r="AB194" s="14" t="str">
        <x:f>IF(A194="","",IF(OR(NOT(ISNUMBER(W194)),NOT(ISNUMBER(U194)),U194=0),"n.a.",W194/U194))</x:f>
      </x:c>
      <x:c r="AC194" s="10"/>
      <x:c r="AD194" s="10"/>
      <x:c r="AE194" s="11"/>
      <x:c r="AF194" s="2" t="str">
        <x:f>IF(A194="","",IF(COUNT(Q194:R194)&lt;2,"Missing spend/cap",IF(R194&gt;Q194,"Cap exceeded","Within cap")))</x:f>
      </x:c>
      <x:c r="AG194" s="2" t="str">
        <x:f>IF(A194="","",IF(COUNT(N194,U194)&lt;2,"Missing sample",IF(U194&lt;N194,"Below sample","Review maturity")))</x:f>
      </x:c>
      <x:c r="AH194" s="10"/>
    </x:row>
    <x:row r="195" ht="23" customHeight="1">
      <x:c r="A195" s="10"/>
      <x:c r="B195" s="11"/>
      <x:c r="C195" s="11"/>
      <x:c r="D195" s="10"/>
      <x:c r="E195" s="10"/>
      <x:c r="F195" s="10"/>
      <x:c r="G195" s="10"/>
      <x:c r="H195" s="10"/>
      <x:c r="I195" s="10"/>
      <x:c r="J195" s="10"/>
      <x:c r="K195" s="10"/>
      <x:c r="L195" s="10"/>
      <x:c r="M195" s="10"/>
      <x:c r="N195" s="10"/>
      <x:c r="O195" s="10"/>
      <x:c r="P195" s="10"/>
      <x:c r="Q195" s="12"/>
      <x:c r="R195" s="12"/>
      <x:c r="S195" s="10"/>
      <x:c r="T195" s="10"/>
      <x:c r="U195" s="10"/>
      <x:c r="V195" s="10"/>
      <x:c r="W195" s="10"/>
      <x:c r="X195" s="10"/>
      <x:c r="Y195" s="14" t="str">
        <x:f>IF(A195="","",IF(OR(NOT(ISNUMBER(T195)),NOT(ISNUMBER(S195)),S195=0),"n.a.",T195/S195))</x:f>
      </x:c>
      <x:c r="Z195" s="13" t="str">
        <x:f>IF(A195="","",IF(OR(NOT(ISNUMBER(R195)),NOT(ISNUMBER(U195)),U195=0),"n.a.",R195/U195))</x:f>
      </x:c>
      <x:c r="AA195" s="14" t="str">
        <x:f>IF(A195="","",IF(OR(NOT(ISNUMBER(W195)),NOT(ISNUMBER(V195)),V195=0),"n.a.",W195/V195))</x:f>
      </x:c>
      <x:c r="AB195" s="14" t="str">
        <x:f>IF(A195="","",IF(OR(NOT(ISNUMBER(W195)),NOT(ISNUMBER(U195)),U195=0),"n.a.",W195/U195))</x:f>
      </x:c>
      <x:c r="AC195" s="10"/>
      <x:c r="AD195" s="10"/>
      <x:c r="AE195" s="11"/>
      <x:c r="AF195" s="2" t="str">
        <x:f>IF(A195="","",IF(COUNT(Q195:R195)&lt;2,"Missing spend/cap",IF(R195&gt;Q195,"Cap exceeded","Within cap")))</x:f>
      </x:c>
      <x:c r="AG195" s="2" t="str">
        <x:f>IF(A195="","",IF(COUNT(N195,U195)&lt;2,"Missing sample",IF(U195&lt;N195,"Below sample","Review maturity")))</x:f>
      </x:c>
      <x:c r="AH195" s="10"/>
    </x:row>
    <x:row r="196" ht="23" customHeight="1">
      <x:c r="A196" s="10"/>
      <x:c r="B196" s="11"/>
      <x:c r="C196" s="11"/>
      <x:c r="D196" s="10"/>
      <x:c r="E196" s="10"/>
      <x:c r="F196" s="10"/>
      <x:c r="G196" s="10"/>
      <x:c r="H196" s="10"/>
      <x:c r="I196" s="10"/>
      <x:c r="J196" s="10"/>
      <x:c r="K196" s="10"/>
      <x:c r="L196" s="10"/>
      <x:c r="M196" s="10"/>
      <x:c r="N196" s="10"/>
      <x:c r="O196" s="10"/>
      <x:c r="P196" s="10"/>
      <x:c r="Q196" s="12"/>
      <x:c r="R196" s="12"/>
      <x:c r="S196" s="10"/>
      <x:c r="T196" s="10"/>
      <x:c r="U196" s="10"/>
      <x:c r="V196" s="10"/>
      <x:c r="W196" s="10"/>
      <x:c r="X196" s="10"/>
      <x:c r="Y196" s="14" t="str">
        <x:f>IF(A196="","",IF(OR(NOT(ISNUMBER(T196)),NOT(ISNUMBER(S196)),S196=0),"n.a.",T196/S196))</x:f>
      </x:c>
      <x:c r="Z196" s="13" t="str">
        <x:f>IF(A196="","",IF(OR(NOT(ISNUMBER(R196)),NOT(ISNUMBER(U196)),U196=0),"n.a.",R196/U196))</x:f>
      </x:c>
      <x:c r="AA196" s="14" t="str">
        <x:f>IF(A196="","",IF(OR(NOT(ISNUMBER(W196)),NOT(ISNUMBER(V196)),V196=0),"n.a.",W196/V196))</x:f>
      </x:c>
      <x:c r="AB196" s="14" t="str">
        <x:f>IF(A196="","",IF(OR(NOT(ISNUMBER(W196)),NOT(ISNUMBER(U196)),U196=0),"n.a.",W196/U196))</x:f>
      </x:c>
      <x:c r="AC196" s="10"/>
      <x:c r="AD196" s="10"/>
      <x:c r="AE196" s="11"/>
      <x:c r="AF196" s="2" t="str">
        <x:f>IF(A196="","",IF(COUNT(Q196:R196)&lt;2,"Missing spend/cap",IF(R196&gt;Q196,"Cap exceeded","Within cap")))</x:f>
      </x:c>
      <x:c r="AG196" s="2" t="str">
        <x:f>IF(A196="","",IF(COUNT(N196,U196)&lt;2,"Missing sample",IF(U196&lt;N196,"Below sample","Review maturity")))</x:f>
      </x:c>
      <x:c r="AH196" s="10"/>
    </x:row>
    <x:row r="197" ht="23" customHeight="1">
      <x:c r="A197" s="10"/>
      <x:c r="B197" s="11"/>
      <x:c r="C197" s="11"/>
      <x:c r="D197" s="10"/>
      <x:c r="E197" s="10"/>
      <x:c r="F197" s="10"/>
      <x:c r="G197" s="10"/>
      <x:c r="H197" s="10"/>
      <x:c r="I197" s="10"/>
      <x:c r="J197" s="10"/>
      <x:c r="K197" s="10"/>
      <x:c r="L197" s="10"/>
      <x:c r="M197" s="10"/>
      <x:c r="N197" s="10"/>
      <x:c r="O197" s="10"/>
      <x:c r="P197" s="10"/>
      <x:c r="Q197" s="12"/>
      <x:c r="R197" s="12"/>
      <x:c r="S197" s="10"/>
      <x:c r="T197" s="10"/>
      <x:c r="U197" s="10"/>
      <x:c r="V197" s="10"/>
      <x:c r="W197" s="10"/>
      <x:c r="X197" s="10"/>
      <x:c r="Y197" s="14" t="str">
        <x:f>IF(A197="","",IF(OR(NOT(ISNUMBER(T197)),NOT(ISNUMBER(S197)),S197=0),"n.a.",T197/S197))</x:f>
      </x:c>
      <x:c r="Z197" s="13" t="str">
        <x:f>IF(A197="","",IF(OR(NOT(ISNUMBER(R197)),NOT(ISNUMBER(U197)),U197=0),"n.a.",R197/U197))</x:f>
      </x:c>
      <x:c r="AA197" s="14" t="str">
        <x:f>IF(A197="","",IF(OR(NOT(ISNUMBER(W197)),NOT(ISNUMBER(V197)),V197=0),"n.a.",W197/V197))</x:f>
      </x:c>
      <x:c r="AB197" s="14" t="str">
        <x:f>IF(A197="","",IF(OR(NOT(ISNUMBER(W197)),NOT(ISNUMBER(U197)),U197=0),"n.a.",W197/U197))</x:f>
      </x:c>
      <x:c r="AC197" s="10"/>
      <x:c r="AD197" s="10"/>
      <x:c r="AE197" s="11"/>
      <x:c r="AF197" s="2" t="str">
        <x:f>IF(A197="","",IF(COUNT(Q197:R197)&lt;2,"Missing spend/cap",IF(R197&gt;Q197,"Cap exceeded","Within cap")))</x:f>
      </x:c>
      <x:c r="AG197" s="2" t="str">
        <x:f>IF(A197="","",IF(COUNT(N197,U197)&lt;2,"Missing sample",IF(U197&lt;N197,"Below sample","Review maturity")))</x:f>
      </x:c>
      <x:c r="AH197" s="10"/>
    </x:row>
    <x:row r="198" ht="23" customHeight="1">
      <x:c r="A198" s="10"/>
      <x:c r="B198" s="11"/>
      <x:c r="C198" s="11"/>
      <x:c r="D198" s="10"/>
      <x:c r="E198" s="10"/>
      <x:c r="F198" s="10"/>
      <x:c r="G198" s="10"/>
      <x:c r="H198" s="10"/>
      <x:c r="I198" s="10"/>
      <x:c r="J198" s="10"/>
      <x:c r="K198" s="10"/>
      <x:c r="L198" s="10"/>
      <x:c r="M198" s="10"/>
      <x:c r="N198" s="10"/>
      <x:c r="O198" s="10"/>
      <x:c r="P198" s="10"/>
      <x:c r="Q198" s="12"/>
      <x:c r="R198" s="12"/>
      <x:c r="S198" s="10"/>
      <x:c r="T198" s="10"/>
      <x:c r="U198" s="10"/>
      <x:c r="V198" s="10"/>
      <x:c r="W198" s="10"/>
      <x:c r="X198" s="10"/>
      <x:c r="Y198" s="14" t="str">
        <x:f>IF(A198="","",IF(OR(NOT(ISNUMBER(T198)),NOT(ISNUMBER(S198)),S198=0),"n.a.",T198/S198))</x:f>
      </x:c>
      <x:c r="Z198" s="13" t="str">
        <x:f>IF(A198="","",IF(OR(NOT(ISNUMBER(R198)),NOT(ISNUMBER(U198)),U198=0),"n.a.",R198/U198))</x:f>
      </x:c>
      <x:c r="AA198" s="14" t="str">
        <x:f>IF(A198="","",IF(OR(NOT(ISNUMBER(W198)),NOT(ISNUMBER(V198)),V198=0),"n.a.",W198/V198))</x:f>
      </x:c>
      <x:c r="AB198" s="14" t="str">
        <x:f>IF(A198="","",IF(OR(NOT(ISNUMBER(W198)),NOT(ISNUMBER(U198)),U198=0),"n.a.",W198/U198))</x:f>
      </x:c>
      <x:c r="AC198" s="10"/>
      <x:c r="AD198" s="10"/>
      <x:c r="AE198" s="11"/>
      <x:c r="AF198" s="2" t="str">
        <x:f>IF(A198="","",IF(COUNT(Q198:R198)&lt;2,"Missing spend/cap",IF(R198&gt;Q198,"Cap exceeded","Within cap")))</x:f>
      </x:c>
      <x:c r="AG198" s="2" t="str">
        <x:f>IF(A198="","",IF(COUNT(N198,U198)&lt;2,"Missing sample",IF(U198&lt;N198,"Below sample","Review maturity")))</x:f>
      </x:c>
      <x:c r="AH198" s="10"/>
    </x:row>
    <x:row r="199" ht="23" customHeight="1">
      <x:c r="A199" s="10"/>
      <x:c r="B199" s="11"/>
      <x:c r="C199" s="11"/>
      <x:c r="D199" s="10"/>
      <x:c r="E199" s="10"/>
      <x:c r="F199" s="10"/>
      <x:c r="G199" s="10"/>
      <x:c r="H199" s="10"/>
      <x:c r="I199" s="10"/>
      <x:c r="J199" s="10"/>
      <x:c r="K199" s="10"/>
      <x:c r="L199" s="10"/>
      <x:c r="M199" s="10"/>
      <x:c r="N199" s="10"/>
      <x:c r="O199" s="10"/>
      <x:c r="P199" s="10"/>
      <x:c r="Q199" s="12"/>
      <x:c r="R199" s="12"/>
      <x:c r="S199" s="10"/>
      <x:c r="T199" s="10"/>
      <x:c r="U199" s="10"/>
      <x:c r="V199" s="10"/>
      <x:c r="W199" s="10"/>
      <x:c r="X199" s="10"/>
      <x:c r="Y199" s="14" t="str">
        <x:f>IF(A199="","",IF(OR(NOT(ISNUMBER(T199)),NOT(ISNUMBER(S199)),S199=0),"n.a.",T199/S199))</x:f>
      </x:c>
      <x:c r="Z199" s="13" t="str">
        <x:f>IF(A199="","",IF(OR(NOT(ISNUMBER(R199)),NOT(ISNUMBER(U199)),U199=0),"n.a.",R199/U199))</x:f>
      </x:c>
      <x:c r="AA199" s="14" t="str">
        <x:f>IF(A199="","",IF(OR(NOT(ISNUMBER(W199)),NOT(ISNUMBER(V199)),V199=0),"n.a.",W199/V199))</x:f>
      </x:c>
      <x:c r="AB199" s="14" t="str">
        <x:f>IF(A199="","",IF(OR(NOT(ISNUMBER(W199)),NOT(ISNUMBER(U199)),U199=0),"n.a.",W199/U199))</x:f>
      </x:c>
      <x:c r="AC199" s="10"/>
      <x:c r="AD199" s="10"/>
      <x:c r="AE199" s="11"/>
      <x:c r="AF199" s="2" t="str">
        <x:f>IF(A199="","",IF(COUNT(Q199:R199)&lt;2,"Missing spend/cap",IF(R199&gt;Q199,"Cap exceeded","Within cap")))</x:f>
      </x:c>
      <x:c r="AG199" s="2" t="str">
        <x:f>IF(A199="","",IF(COUNT(N199,U199)&lt;2,"Missing sample",IF(U199&lt;N199,"Below sample","Review maturity")))</x:f>
      </x:c>
      <x:c r="AH199" s="10"/>
    </x:row>
    <x:row r="200" ht="23" customHeight="1">
      <x:c r="A200" s="10"/>
      <x:c r="B200" s="11"/>
      <x:c r="C200" s="11"/>
      <x:c r="D200" s="10"/>
      <x:c r="E200" s="10"/>
      <x:c r="F200" s="10"/>
      <x:c r="G200" s="10"/>
      <x:c r="H200" s="10"/>
      <x:c r="I200" s="10"/>
      <x:c r="J200" s="10"/>
      <x:c r="K200" s="10"/>
      <x:c r="L200" s="10"/>
      <x:c r="M200" s="10"/>
      <x:c r="N200" s="10"/>
      <x:c r="O200" s="10"/>
      <x:c r="P200" s="10"/>
      <x:c r="Q200" s="12"/>
      <x:c r="R200" s="12"/>
      <x:c r="S200" s="10"/>
      <x:c r="T200" s="10"/>
      <x:c r="U200" s="10"/>
      <x:c r="V200" s="10"/>
      <x:c r="W200" s="10"/>
      <x:c r="X200" s="10"/>
      <x:c r="Y200" s="14" t="str">
        <x:f>IF(A200="","",IF(OR(NOT(ISNUMBER(T200)),NOT(ISNUMBER(S200)),S200=0),"n.a.",T200/S200))</x:f>
      </x:c>
      <x:c r="Z200" s="13" t="str">
        <x:f>IF(A200="","",IF(OR(NOT(ISNUMBER(R200)),NOT(ISNUMBER(U200)),U200=0),"n.a.",R200/U200))</x:f>
      </x:c>
      <x:c r="AA200" s="14" t="str">
        <x:f>IF(A200="","",IF(OR(NOT(ISNUMBER(W200)),NOT(ISNUMBER(V200)),V200=0),"n.a.",W200/V200))</x:f>
      </x:c>
      <x:c r="AB200" s="14" t="str">
        <x:f>IF(A200="","",IF(OR(NOT(ISNUMBER(W200)),NOT(ISNUMBER(U200)),U200=0),"n.a.",W200/U200))</x:f>
      </x:c>
      <x:c r="AC200" s="10"/>
      <x:c r="AD200" s="10"/>
      <x:c r="AE200" s="11"/>
      <x:c r="AF200" s="2" t="str">
        <x:f>IF(A200="","",IF(COUNT(Q200:R200)&lt;2,"Missing spend/cap",IF(R200&gt;Q200,"Cap exceeded","Within cap")))</x:f>
      </x:c>
      <x:c r="AG200" s="2" t="str">
        <x:f>IF(A200="","",IF(COUNT(N200,U200)&lt;2,"Missing sample",IF(U200&lt;N200,"Below sample","Review maturity")))</x:f>
      </x:c>
      <x:c r="AH200" s="10"/>
    </x:row>
    <x:row r="201" ht="23" customHeight="1">
      <x:c r="A201" s="10"/>
      <x:c r="B201" s="11"/>
      <x:c r="C201" s="11"/>
      <x:c r="D201" s="10"/>
      <x:c r="E201" s="10"/>
      <x:c r="F201" s="10"/>
      <x:c r="G201" s="10"/>
      <x:c r="H201" s="10"/>
      <x:c r="I201" s="10"/>
      <x:c r="J201" s="10"/>
      <x:c r="K201" s="10"/>
      <x:c r="L201" s="10"/>
      <x:c r="M201" s="10"/>
      <x:c r="N201" s="10"/>
      <x:c r="O201" s="10"/>
      <x:c r="P201" s="10"/>
      <x:c r="Q201" s="12"/>
      <x:c r="R201" s="12"/>
      <x:c r="S201" s="10"/>
      <x:c r="T201" s="10"/>
      <x:c r="U201" s="10"/>
      <x:c r="V201" s="10"/>
      <x:c r="W201" s="10"/>
      <x:c r="X201" s="10"/>
      <x:c r="Y201" s="14" t="str">
        <x:f>IF(A201="","",IF(OR(NOT(ISNUMBER(T201)),NOT(ISNUMBER(S201)),S201=0),"n.a.",T201/S201))</x:f>
      </x:c>
      <x:c r="Z201" s="13" t="str">
        <x:f>IF(A201="","",IF(OR(NOT(ISNUMBER(R201)),NOT(ISNUMBER(U201)),U201=0),"n.a.",R201/U201))</x:f>
      </x:c>
      <x:c r="AA201" s="14" t="str">
        <x:f>IF(A201="","",IF(OR(NOT(ISNUMBER(W201)),NOT(ISNUMBER(V201)),V201=0),"n.a.",W201/V201))</x:f>
      </x:c>
      <x:c r="AB201" s="14" t="str">
        <x:f>IF(A201="","",IF(OR(NOT(ISNUMBER(W201)),NOT(ISNUMBER(U201)),U201=0),"n.a.",W201/U201))</x:f>
      </x:c>
      <x:c r="AC201" s="10"/>
      <x:c r="AD201" s="10"/>
      <x:c r="AE201" s="11"/>
      <x:c r="AF201" s="2" t="str">
        <x:f>IF(A201="","",IF(COUNT(Q201:R201)&lt;2,"Missing spend/cap",IF(R201&gt;Q201,"Cap exceeded","Within cap")))</x:f>
      </x:c>
      <x:c r="AG201" s="2" t="str">
        <x:f>IF(A201="","",IF(COUNT(N201,U201)&lt;2,"Missing sample",IF(U201&lt;N201,"Below sample","Review maturity")))</x:f>
      </x:c>
      <x:c r="AH201" s="10"/>
    </x:row>
    <x:row r="202" ht="23" customHeight="1">
      <x:c r="A202" s="10"/>
      <x:c r="B202" s="11"/>
      <x:c r="C202" s="11"/>
      <x:c r="D202" s="10"/>
      <x:c r="E202" s="10"/>
      <x:c r="F202" s="10"/>
      <x:c r="G202" s="10"/>
      <x:c r="H202" s="10"/>
      <x:c r="I202" s="10"/>
      <x:c r="J202" s="10"/>
      <x:c r="K202" s="10"/>
      <x:c r="L202" s="10"/>
      <x:c r="M202" s="10"/>
      <x:c r="N202" s="10"/>
      <x:c r="O202" s="10"/>
      <x:c r="P202" s="10"/>
      <x:c r="Q202" s="12"/>
      <x:c r="R202" s="12"/>
      <x:c r="S202" s="10"/>
      <x:c r="T202" s="10"/>
      <x:c r="U202" s="10"/>
      <x:c r="V202" s="10"/>
      <x:c r="W202" s="10"/>
      <x:c r="X202" s="10"/>
      <x:c r="Y202" s="14" t="str">
        <x:f>IF(A202="","",IF(OR(NOT(ISNUMBER(T202)),NOT(ISNUMBER(S202)),S202=0),"n.a.",T202/S202))</x:f>
      </x:c>
      <x:c r="Z202" s="13" t="str">
        <x:f>IF(A202="","",IF(OR(NOT(ISNUMBER(R202)),NOT(ISNUMBER(U202)),U202=0),"n.a.",R202/U202))</x:f>
      </x:c>
      <x:c r="AA202" s="14" t="str">
        <x:f>IF(A202="","",IF(OR(NOT(ISNUMBER(W202)),NOT(ISNUMBER(V202)),V202=0),"n.a.",W202/V202))</x:f>
      </x:c>
      <x:c r="AB202" s="14" t="str">
        <x:f>IF(A202="","",IF(OR(NOT(ISNUMBER(W202)),NOT(ISNUMBER(U202)),U202=0),"n.a.",W202/U202))</x:f>
      </x:c>
      <x:c r="AC202" s="10"/>
      <x:c r="AD202" s="10"/>
      <x:c r="AE202" s="11"/>
      <x:c r="AF202" s="2" t="str">
        <x:f>IF(A202="","",IF(COUNT(Q202:R202)&lt;2,"Missing spend/cap",IF(R202&gt;Q202,"Cap exceeded","Within cap")))</x:f>
      </x:c>
      <x:c r="AG202" s="2" t="str">
        <x:f>IF(A202="","",IF(COUNT(N202,U202)&lt;2,"Missing sample",IF(U202&lt;N202,"Below sample","Review maturity")))</x:f>
      </x:c>
      <x:c r="AH202" s="10"/>
    </x:row>
    <x:row r="203" ht="23" customHeight="1">
      <x:c r="A203" s="10"/>
      <x:c r="B203" s="11"/>
      <x:c r="C203" s="11"/>
      <x:c r="D203" s="10"/>
      <x:c r="E203" s="10"/>
      <x:c r="F203" s="10"/>
      <x:c r="G203" s="10"/>
      <x:c r="H203" s="10"/>
      <x:c r="I203" s="10"/>
      <x:c r="J203" s="10"/>
      <x:c r="K203" s="10"/>
      <x:c r="L203" s="10"/>
      <x:c r="M203" s="10"/>
      <x:c r="N203" s="10"/>
      <x:c r="O203" s="10"/>
      <x:c r="P203" s="10"/>
      <x:c r="Q203" s="12"/>
      <x:c r="R203" s="12"/>
      <x:c r="S203" s="10"/>
      <x:c r="T203" s="10"/>
      <x:c r="U203" s="10"/>
      <x:c r="V203" s="10"/>
      <x:c r="W203" s="10"/>
      <x:c r="X203" s="10"/>
      <x:c r="Y203" s="14" t="str">
        <x:f>IF(A203="","",IF(OR(NOT(ISNUMBER(T203)),NOT(ISNUMBER(S203)),S203=0),"n.a.",T203/S203))</x:f>
      </x:c>
      <x:c r="Z203" s="13" t="str">
        <x:f>IF(A203="","",IF(OR(NOT(ISNUMBER(R203)),NOT(ISNUMBER(U203)),U203=0),"n.a.",R203/U203))</x:f>
      </x:c>
      <x:c r="AA203" s="14" t="str">
        <x:f>IF(A203="","",IF(OR(NOT(ISNUMBER(W203)),NOT(ISNUMBER(V203)),V203=0),"n.a.",W203/V203))</x:f>
      </x:c>
      <x:c r="AB203" s="14" t="str">
        <x:f>IF(A203="","",IF(OR(NOT(ISNUMBER(W203)),NOT(ISNUMBER(U203)),U203=0),"n.a.",W203/U203))</x:f>
      </x:c>
      <x:c r="AC203" s="10"/>
      <x:c r="AD203" s="10"/>
      <x:c r="AE203" s="11"/>
      <x:c r="AF203" s="2" t="str">
        <x:f>IF(A203="","",IF(COUNT(Q203:R203)&lt;2,"Missing spend/cap",IF(R203&gt;Q203,"Cap exceeded","Within cap")))</x:f>
      </x:c>
      <x:c r="AG203" s="2" t="str">
        <x:f>IF(A203="","",IF(COUNT(N203,U203)&lt;2,"Missing sample",IF(U203&lt;N203,"Below sample","Review maturity")))</x:f>
      </x:c>
      <x:c r="AH203" s="10"/>
    </x:row>
    <x:row r="204" ht="23" customHeight="1">
      <x:c r="A204" s="10"/>
      <x:c r="B204" s="11"/>
      <x:c r="C204" s="11"/>
      <x:c r="D204" s="10"/>
      <x:c r="E204" s="10"/>
      <x:c r="F204" s="10"/>
      <x:c r="G204" s="10"/>
      <x:c r="H204" s="10"/>
      <x:c r="I204" s="10"/>
      <x:c r="J204" s="10"/>
      <x:c r="K204" s="10"/>
      <x:c r="L204" s="10"/>
      <x:c r="M204" s="10"/>
      <x:c r="N204" s="10"/>
      <x:c r="O204" s="10"/>
      <x:c r="P204" s="10"/>
      <x:c r="Q204" s="12"/>
      <x:c r="R204" s="12"/>
      <x:c r="S204" s="10"/>
      <x:c r="T204" s="10"/>
      <x:c r="U204" s="10"/>
      <x:c r="V204" s="10"/>
      <x:c r="W204" s="10"/>
      <x:c r="X204" s="10"/>
      <x:c r="Y204" s="14" t="str">
        <x:f>IF(A204="","",IF(OR(NOT(ISNUMBER(T204)),NOT(ISNUMBER(S204)),S204=0),"n.a.",T204/S204))</x:f>
      </x:c>
      <x:c r="Z204" s="13" t="str">
        <x:f>IF(A204="","",IF(OR(NOT(ISNUMBER(R204)),NOT(ISNUMBER(U204)),U204=0),"n.a.",R204/U204))</x:f>
      </x:c>
      <x:c r="AA204" s="14" t="str">
        <x:f>IF(A204="","",IF(OR(NOT(ISNUMBER(W204)),NOT(ISNUMBER(V204)),V204=0),"n.a.",W204/V204))</x:f>
      </x:c>
      <x:c r="AB204" s="14" t="str">
        <x:f>IF(A204="","",IF(OR(NOT(ISNUMBER(W204)),NOT(ISNUMBER(U204)),U204=0),"n.a.",W204/U204))</x:f>
      </x:c>
      <x:c r="AC204" s="10"/>
      <x:c r="AD204" s="10"/>
      <x:c r="AE204" s="11"/>
      <x:c r="AF204" s="2" t="str">
        <x:f>IF(A204="","",IF(COUNT(Q204:R204)&lt;2,"Missing spend/cap",IF(R204&gt;Q204,"Cap exceeded","Within cap")))</x:f>
      </x:c>
      <x:c r="AG204" s="2" t="str">
        <x:f>IF(A204="","",IF(COUNT(N204,U204)&lt;2,"Missing sample",IF(U204&lt;N204,"Below sample","Review maturity")))</x:f>
      </x:c>
      <x:c r="AH204" s="10"/>
    </x:row>
    <x:row r="205" ht="23" customHeight="1">
      <x:c r="A205" s="10"/>
      <x:c r="B205" s="11"/>
      <x:c r="C205" s="11"/>
      <x:c r="D205" s="10"/>
      <x:c r="E205" s="10"/>
      <x:c r="F205" s="10"/>
      <x:c r="G205" s="10"/>
      <x:c r="H205" s="10"/>
      <x:c r="I205" s="10"/>
      <x:c r="J205" s="10"/>
      <x:c r="K205" s="10"/>
      <x:c r="L205" s="10"/>
      <x:c r="M205" s="10"/>
      <x:c r="N205" s="10"/>
      <x:c r="O205" s="10"/>
      <x:c r="P205" s="10"/>
      <x:c r="Q205" s="12"/>
      <x:c r="R205" s="12"/>
      <x:c r="S205" s="10"/>
      <x:c r="T205" s="10"/>
      <x:c r="U205" s="10"/>
      <x:c r="V205" s="10"/>
      <x:c r="W205" s="10"/>
      <x:c r="X205" s="10"/>
      <x:c r="Y205" s="14" t="str">
        <x:f>IF(A205="","",IF(OR(NOT(ISNUMBER(T205)),NOT(ISNUMBER(S205)),S205=0),"n.a.",T205/S205))</x:f>
      </x:c>
      <x:c r="Z205" s="13" t="str">
        <x:f>IF(A205="","",IF(OR(NOT(ISNUMBER(R205)),NOT(ISNUMBER(U205)),U205=0),"n.a.",R205/U205))</x:f>
      </x:c>
      <x:c r="AA205" s="14" t="str">
        <x:f>IF(A205="","",IF(OR(NOT(ISNUMBER(W205)),NOT(ISNUMBER(V205)),V205=0),"n.a.",W205/V205))</x:f>
      </x:c>
      <x:c r="AB205" s="14" t="str">
        <x:f>IF(A205="","",IF(OR(NOT(ISNUMBER(W205)),NOT(ISNUMBER(U205)),U205=0),"n.a.",W205/U205))</x:f>
      </x:c>
      <x:c r="AC205" s="10"/>
      <x:c r="AD205" s="10"/>
      <x:c r="AE205" s="11"/>
      <x:c r="AF205" s="2" t="str">
        <x:f>IF(A205="","",IF(COUNT(Q205:R205)&lt;2,"Missing spend/cap",IF(R205&gt;Q205,"Cap exceeded","Within cap")))</x:f>
      </x:c>
      <x:c r="AG205" s="2" t="str">
        <x:f>IF(A205="","",IF(COUNT(N205,U205)&lt;2,"Missing sample",IF(U205&lt;N205,"Below sample","Review maturity")))</x:f>
      </x:c>
      <x:c r="AH205" s="10"/>
    </x:row>
  </x:sheetData>
  <x:conditionalFormatting sqref="AF6:AF205">
    <x:cfRule type="expression" dxfId="0" priority="1">
      <x:formula>AF6="Cap exceeded"</x:formula>
    </x:cfRule>
  </x:conditionalFormatting>
  <x:dataValidations count="1">
    <x:dataValidation type="list" sqref="AD6:AD205">
      <x:formula1>"Keep,Iterate,Stop,Inconclusive"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511F"/>
  </x:sheetPr>
  <x:sheetViews>
    <x:sheetView showGridLines="0" workbookViewId="0"/>
  </x:sheetViews>
  <x:sheetFormatPr defaultRowHeight="15"/>
  <x:cols>
    <x:col min="1" max="1" width="34" hidden="0" customWidth="1"/>
    <x:col min="2" max="2" width="3" hidden="0" customWidth="1"/>
    <x:col min="3" max="3" width="110" hidden="0" customWidth="1"/>
  </x:cols>
  <x:sheetData>
    <x:row r="1" ht="23" customHeight="1">
      <x:c r="A1" s="2"/>
      <x:c r="B1" s="2"/>
      <x:c r="C1" s="2"/>
    </x:row>
    <x:row r="2" ht="23" customHeight="1">
      <x:c r="A2" s="3" t="str">
        <x:v>Testing Tracker Guide</x:v>
      </x:c>
      <x:c r="B2" s="2"/>
      <x:c r="C2" s="2"/>
    </x:row>
    <x:row r="3" ht="23" customHeight="1">
      <x:c r="A3" s="4"/>
      <x:c r="B3" s="4"/>
      <x:c r="C3" s="4"/>
    </x:row>
    <x:row r="4" ht="23" customHeight="1">
      <x:c r="A4" s="2"/>
      <x:c r="B4" s="2"/>
      <x:c r="C4" s="2"/>
    </x:row>
    <x:row r="5" ht="23" customHeight="1">
      <x:c r="A5" s="2"/>
      <x:c r="B5" s="2"/>
      <x:c r="C5" s="2"/>
    </x:row>
    <x:row r="6" ht="41" customHeight="1">
      <x:c r="A6" s="2" t="str">
        <x:v>Purpose</x:v>
      </x:c>
      <x:c r="B6" s="2"/>
      <x:c r="C6" s="15" t="str">
        <x:v>Record one-variable tests; actual results must come from the same test-attributed cohort.</x:v>
      </x:c>
    </x:row>
    <x:row r="7" ht="41" customHeight="1">
      <x:c r="A7" s="2" t="str">
        <x:v>Requires</x:v>
      </x:c>
      <x:c r="B7" s="2"/>
      <x:c r="C7" s="15" t="str">
        <x:v>Campaign Tracker baseline, Weekly Review hypothesis, Economics Calculator risk limits.</x:v>
      </x:c>
    </x:row>
    <x:row r="8" ht="41" customHeight="1">
      <x:c r="A8" s="2" t="str">
        <x:v>Version</x:v>
      </x:c>
      <x:c r="B8" s="2"/>
      <x:c r="C8" s="15" t="str">
        <x:v>Lead Coasters Version 1.1. Last Updated 10/02/2026.</x:v>
      </x:c>
    </x:row>
    <x:row r="9" ht="41" customHeight="1">
      <x:c r="A9" s="2" t="str">
        <x:v>Identity</x:v>
      </x:c>
      <x:c r="B9" s="2"/>
      <x:c r="C9" s="15" t="str">
        <x:v>Stable test/ad IDs prevent notes and results becoming detached. Do not sort only part of the table.</x:v>
      </x:c>
    </x:row>
    <x:row r="10" ht="41" customHeight="1">
      <x:c r="A10" s="2" t="str">
        <x:v>Before launch</x:v>
      </x:c>
      <x:c r="B10" s="2"/>
      <x:c r="C10" s="15" t="str">
        <x:v>Write hypothesis, baseline period, one changed variable, fixed variables, metric, threshold, sample, maturity, cap and review.</x:v>
      </x:c>
    </x:row>
    <x:row r="11" ht="41" customHeight="1">
      <x:c r="A11" s="2" t="str">
        <x:v>During test</x:v>
      </x:c>
      <x:c r="B11" s="2"/>
      <x:c r="C11" s="15" t="str">
        <x:v>Enter actual spend, impressions, clicks and same-cohort raw/qualified/first-booked/first-held counts.</x:v>
      </x:c>
    </x:row>
    <x:row r="12" ht="41" customHeight="1">
      <x:c r="A12" s="2" t="str">
        <x:v>Ratios</x:v>
      </x:c>
      <x:c r="B12" s="2"/>
      <x:c r="C12" s="15" t="str">
        <x:v>CTR = link clicks / impressions. CPL = spend / raw. Booking rates use the stated same cohort.</x:v>
      </x:c>
    </x:row>
    <x:row r="13" ht="41" customHeight="1">
      <x:c r="A13" s="2" t="str">
        <x:v>Prompts</x:v>
      </x:c>
      <x:c r="B13" s="2"/>
      <x:c r="C13" s="15" t="str">
        <x:v>Spend/sample prompts are operational checks, not significance or winner decisions.</x:v>
      </x:c>
    </x:row>
    <x:row r="14" ht="41" customHeight="1">
      <x:c r="A14" s="2" t="str">
        <x:v>Decision</x:v>
      </x:c>
      <x:c r="B14" s="2"/>
      <x:c r="C14" s="15" t="str">
        <x:v>Record Keep, Iterate, Stop, or Inconclusive yourself after reviewing evidence and safeguards.</x:v>
      </x:c>
    </x:row>
    <x:row r="15" ht="41" customHeight="1">
      <x:c r="A15" s="2" t="str">
        <x:v>Blank vs zero</x:v>
      </x:c>
      <x:c r="B15" s="2"/>
      <x:c r="C15" s="15" t="str">
        <x:v>Blank means missing. Zero means verified zero; a zero denominator gives n.a.</x:v>
      </x:c>
    </x:row>
    <x:row r="16" ht="41" customHeight="1">
      <x:c r="A16" s="2" t="str">
        <x:v>Planning example</x:v>
      </x:c>
      <x:c r="B16" s="2"/>
      <x:c r="C16" s="15" t="str">
        <x:v>T001: same checklist/area/page/budget/nurture; change only opening hook. Use qualified cost and mature held quality.</x:v>
      </x:c>
    </x:row>
    <x:row r="17" ht="41" customHeight="1">
      <x:c r="A17" s="2" t="str">
        <x:v>Causal limit</x:v>
      </x:c>
      <x:c r="B17" s="2"/>
      <x:c r="C17" s="15" t="str">
        <x:v>Unequal Meta ad delivery limits causal claims. Do not call a few conversions conclusive.</x:v>
      </x:c>
    </x:row>
    <x:row r="18" ht="41" customHeight="1">
      <x:c r="A18" s="2" t="str">
        <x:v>Extension</x:v>
      </x:c>
      <x:c r="B18" s="2"/>
      <x:c r="C18" s="15" t="str">
        <x:v>200 tests reserved. Extend formula/validation ranges and verify the next row before use.</x:v>
      </x:c>
    </x:row>
    <x:row r="19" ht="41" customHeight="1">
      <x:c r="A19" s="2"/>
      <x:c r="B19" s="2"/>
      <x:c r="C19" s="15"/>
    </x:row>
    <x:row r="20" ht="23" customHeight="1">
      <x:c r="A20" s="2"/>
      <x:c r="B20" s="2"/>
      <x:c r="C20" s="2"/>
    </x:row>
    <x:row r="21" ht="23" customHeight="1">
      <x:c r="A21" s="2"/>
      <x:c r="B21" s="2"/>
      <x:c r="C21" s="2"/>
    </x:row>
    <x:row r="22" ht="23" customHeight="1">
      <x:c r="A22" s="2"/>
      <x:c r="B22" s="2"/>
      <x:c r="C22" s="2"/>
    </x:row>
    <x:row r="23" ht="23" customHeight="1">
      <x:c r="A23" s="2"/>
      <x:c r="B23" s="2"/>
      <x:c r="C23" s="2"/>
    </x:row>
    <x:row r="24" ht="23" customHeight="1">
      <x:c r="A24" s="2"/>
      <x:c r="B24" s="2"/>
      <x:c r="C24" s="2"/>
    </x:row>
    <x:row r="25" ht="23" customHeight="1">
      <x:c r="A25" s="2"/>
      <x:c r="B25" s="2"/>
      <x:c r="C25" s="2"/>
    </x:row>
  </x:sheetData>
  <x:pageMargins left="0.7" right="0.7" top="0.75" bottom="0.75" header="0.3" footer="0.3"/>
</x:worksheet>
</file>